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智子\Desktop\"/>
    </mc:Choice>
  </mc:AlternateContent>
  <bookViews>
    <workbookView xWindow="0" yWindow="465" windowWidth="20730" windowHeight="11760" tabRatio="842"/>
  </bookViews>
  <sheets>
    <sheet name="ビーチテニスコード違反一覧表" sheetId="4" r:id="rId1"/>
    <sheet name="ビーチテニスコード違反報告" sheetId="5" r:id="rId2"/>
    <sheet name="ビーチテニスペナルティカード" sheetId="3" r:id="rId3"/>
  </sheets>
  <definedNames>
    <definedName name="_xlnm.Print_Area" localSheetId="0">ビーチテニスコード違反一覧表!$A$1:$I$29</definedName>
    <definedName name="_xlnm.Print_Area" localSheetId="1">ビーチテニスコード違反報告!$A$1:$N$30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5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<sst xmlns="http://schemas.openxmlformats.org/spreadsheetml/2006/main" count="161" uniqueCount="102">
  <si>
    <t>氏名</t>
    <rPh sb="0" eb="2">
      <t>シメイ</t>
    </rPh>
    <phoneticPr fontId="3"/>
  </si>
  <si>
    <t>ペナルティ　カード</t>
  </si>
  <si>
    <t>主審がつく試合の場合、主審が記入してください。</t>
  </si>
  <si>
    <t>EVENT</t>
  </si>
  <si>
    <t>ラウンド</t>
  </si>
  <si>
    <t>vs.</t>
  </si>
  <si>
    <t>コードバイオレーション（ポイントペナルティ スケジュール）</t>
  </si>
  <si>
    <t>ステップ</t>
  </si>
  <si>
    <t>セット</t>
  </si>
  <si>
    <t>ゲーム</t>
  </si>
  <si>
    <t>ポイント</t>
  </si>
  <si>
    <t>コード</t>
  </si>
  <si>
    <t>ウォーニング</t>
  </si>
  <si>
    <t xml:space="preserve"> -</t>
  </si>
  <si>
    <t>Del</t>
  </si>
  <si>
    <t>BA</t>
  </si>
  <si>
    <t>PhA</t>
  </si>
  <si>
    <t>AOb</t>
  </si>
  <si>
    <t>RA</t>
  </si>
  <si>
    <t>CC</t>
  </si>
  <si>
    <t>VOb</t>
  </si>
  <si>
    <t>VA</t>
  </si>
  <si>
    <t>BE</t>
  </si>
  <si>
    <t>UnC</t>
  </si>
  <si>
    <t>大会名</t>
  </si>
  <si>
    <t>種目</t>
  </si>
  <si>
    <t>コート番号</t>
  </si>
  <si>
    <t>日付</t>
  </si>
  <si>
    <t>選手名　</t>
  </si>
  <si>
    <t>主審名</t>
  </si>
  <si>
    <t>選手名</t>
  </si>
  <si>
    <t>主審サイン</t>
  </si>
  <si>
    <t>違反状況</t>
  </si>
  <si>
    <t>失格</t>
  </si>
  <si>
    <t>コード違反の略語</t>
  </si>
  <si>
    <t>理由のない遅延</t>
  </si>
  <si>
    <t>ボールの乱用</t>
  </si>
  <si>
    <t>身体に対する悪意ある行為</t>
  </si>
  <si>
    <t>卑猥な言葉</t>
  </si>
  <si>
    <t>ラケットの乱用</t>
  </si>
  <si>
    <t>コーチング・コーチの言動</t>
  </si>
  <si>
    <t>卑猥な行為</t>
  </si>
  <si>
    <t>言葉による侮辱</t>
  </si>
  <si>
    <t>最善を尽くさない</t>
  </si>
  <si>
    <t>スポーツマンシップに反する行為</t>
  </si>
  <si>
    <t>＊必要な場合は、追加の詳細を以下に記載してください。</t>
  </si>
  <si>
    <t>コード違反一覧表</t>
    <rPh sb="3" eb="5">
      <t>イハン</t>
    </rPh>
    <rPh sb="5" eb="7">
      <t>イチラン</t>
    </rPh>
    <rPh sb="7" eb="8">
      <t>ヒョウ</t>
    </rPh>
    <phoneticPr fontId="3"/>
  </si>
  <si>
    <t>大会名：</t>
    <rPh sb="0" eb="2">
      <t>タ</t>
    </rPh>
    <rPh sb="2" eb="3">
      <t>メイ</t>
    </rPh>
    <phoneticPr fontId="3"/>
  </si>
  <si>
    <t>該当者</t>
    <rPh sb="0" eb="3">
      <t>ガイトウシャ</t>
    </rPh>
    <phoneticPr fontId="3"/>
  </si>
  <si>
    <t>※「あり」か「なし」を
クリックしてください。</t>
    <phoneticPr fontId="3"/>
  </si>
  <si>
    <t>レフェリー名：</t>
    <rPh sb="5" eb="6">
      <t>メイ</t>
    </rPh>
    <phoneticPr fontId="3"/>
  </si>
  <si>
    <t>大会終了日：</t>
    <rPh sb="0" eb="2">
      <t>タイカイ</t>
    </rPh>
    <rPh sb="2" eb="5">
      <t>シュウリョウビ</t>
    </rPh>
    <phoneticPr fontId="3"/>
  </si>
  <si>
    <t>※該当の違反コードを選択してください。
ポイントが自動で入ります。</t>
    <rPh sb="1" eb="3">
      <t>ガイトウ</t>
    </rPh>
    <rPh sb="4" eb="6">
      <t>イハン</t>
    </rPh>
    <rPh sb="10" eb="12">
      <t>センタク</t>
    </rPh>
    <rPh sb="25" eb="27">
      <t>ジドウ</t>
    </rPh>
    <rPh sb="28" eb="29">
      <t>ハイ</t>
    </rPh>
    <phoneticPr fontId="3"/>
  </si>
  <si>
    <t>種目</t>
    <rPh sb="0" eb="2">
      <t>シュモク</t>
    </rPh>
    <phoneticPr fontId="3"/>
  </si>
  <si>
    <t>ラウンド</t>
    <phoneticPr fontId="3"/>
  </si>
  <si>
    <t>選手登録№</t>
    <rPh sb="0" eb="2">
      <t>センシュ</t>
    </rPh>
    <rPh sb="2" eb="4">
      <t>トウロク</t>
    </rPh>
    <phoneticPr fontId="3"/>
  </si>
  <si>
    <t>氏　　　　名</t>
    <rPh sb="0" eb="1">
      <t>シ</t>
    </rPh>
    <rPh sb="5" eb="6">
      <t>メイ</t>
    </rPh>
    <phoneticPr fontId="3"/>
  </si>
  <si>
    <t>所属</t>
    <rPh sb="0" eb="2">
      <t>ショゾク</t>
    </rPh>
    <phoneticPr fontId="3"/>
  </si>
  <si>
    <t>違反コード</t>
    <rPh sb="0" eb="2">
      <t>イハン</t>
    </rPh>
    <phoneticPr fontId="3"/>
  </si>
  <si>
    <t>サスペンション
ポイント</t>
    <phoneticPr fontId="3"/>
  </si>
  <si>
    <t>違反事項</t>
  </si>
  <si>
    <t>公式行事の無断欠席</t>
  </si>
  <si>
    <t>コード違反報告</t>
    <rPh sb="3" eb="5">
      <t>イハン</t>
    </rPh>
    <rPh sb="5" eb="7">
      <t>ホウコク</t>
    </rPh>
    <phoneticPr fontId="3"/>
  </si>
  <si>
    <t>※主審がつかない試合の場合、ロービングアンパイアからの聞き取りに基づき、レフェリーが記入してください。</t>
    <phoneticPr fontId="3"/>
  </si>
  <si>
    <t>※主審がつく試合の場合は、ペナルティカード様式４）を使用して主審が記載してください。</t>
    <rPh sb="21" eb="23">
      <t>ヨウシキ</t>
    </rPh>
    <rPh sb="26" eb="28">
      <t>シヨウ</t>
    </rPh>
    <rPh sb="30" eb="32">
      <t>シュシン</t>
    </rPh>
    <rPh sb="33" eb="35">
      <t>キサイ</t>
    </rPh>
    <phoneticPr fontId="3"/>
  </si>
  <si>
    <t>以下の通り、コード違反の詳細について報告いたします。</t>
    <rPh sb="0" eb="2">
      <t>イカ</t>
    </rPh>
    <rPh sb="3" eb="4">
      <t>トオ</t>
    </rPh>
    <rPh sb="9" eb="11">
      <t>イハン</t>
    </rPh>
    <rPh sb="12" eb="14">
      <t>ショウサイ</t>
    </rPh>
    <rPh sb="18" eb="20">
      <t>ホウコク</t>
    </rPh>
    <phoneticPr fontId="3"/>
  </si>
  <si>
    <t>大会名</t>
    <rPh sb="0" eb="2">
      <t>タ</t>
    </rPh>
    <rPh sb="2" eb="3">
      <t>メイ</t>
    </rPh>
    <phoneticPr fontId="3"/>
  </si>
  <si>
    <t>日付</t>
    <rPh sb="0" eb="2">
      <t>ヒヅケ</t>
    </rPh>
    <phoneticPr fontId="3"/>
  </si>
  <si>
    <t>試合</t>
    <rPh sb="0" eb="2">
      <t>シアイ</t>
    </rPh>
    <phoneticPr fontId="3"/>
  </si>
  <si>
    <t>対</t>
    <rPh sb="0" eb="1">
      <t>タイ</t>
    </rPh>
    <phoneticPr fontId="3"/>
  </si>
  <si>
    <t>レフェリー名</t>
    <rPh sb="5" eb="6">
      <t>メイ</t>
    </rPh>
    <phoneticPr fontId="3"/>
  </si>
  <si>
    <t>主審名</t>
    <rPh sb="0" eb="2">
      <t>シュシン</t>
    </rPh>
    <rPh sb="2" eb="3">
      <t>メイ</t>
    </rPh>
    <phoneticPr fontId="3"/>
  </si>
  <si>
    <t>ポイント</t>
    <phoneticPr fontId="3"/>
  </si>
  <si>
    <t>違反の状況詳細</t>
    <rPh sb="0" eb="2">
      <t>イハン</t>
    </rPh>
    <rPh sb="3" eb="5">
      <t>ジョウキョウ</t>
    </rPh>
    <rPh sb="5" eb="7">
      <t>ショウサイ</t>
    </rPh>
    <phoneticPr fontId="3"/>
  </si>
  <si>
    <t>遅刻（サインはしたが試合に間に合わなかった場合）</t>
    <rPh sb="0" eb="2">
      <t>チコク</t>
    </rPh>
    <rPh sb="10" eb="12">
      <t>シアイ</t>
    </rPh>
    <rPh sb="13" eb="14">
      <t>マ</t>
    </rPh>
    <rPh sb="15" eb="16">
      <t>ア</t>
    </rPh>
    <rPh sb="21" eb="23">
      <t>バアイ</t>
    </rPh>
    <phoneticPr fontId="2"/>
  </si>
  <si>
    <t>ドロー作成後のレイトウィズドロー（けが、病気以外）</t>
    <rPh sb="3" eb="6">
      <t>サクセイゴ</t>
    </rPh>
    <rPh sb="20" eb="22">
      <t>ビョウキ</t>
    </rPh>
    <rPh sb="22" eb="24">
      <t>イガイ</t>
    </rPh>
    <phoneticPr fontId="2"/>
  </si>
  <si>
    <t>試合中のコード違反</t>
    <rPh sb="0" eb="3">
      <t>シアイチュウ</t>
    </rPh>
    <rPh sb="7" eb="9">
      <t>イハン</t>
    </rPh>
    <phoneticPr fontId="2"/>
  </si>
  <si>
    <t>試合における失格</t>
    <rPh sb="0" eb="2">
      <t>シアイ</t>
    </rPh>
    <rPh sb="6" eb="8">
      <t>シッカク</t>
    </rPh>
    <phoneticPr fontId="2"/>
  </si>
  <si>
    <t>ノーショウ（サインを行う大会でサインしなかった場合。補欠を除く）</t>
    <rPh sb="10" eb="11">
      <t>オコナ</t>
    </rPh>
    <rPh sb="12" eb="14">
      <t>タイカイ</t>
    </rPh>
    <rPh sb="23" eb="25">
      <t>バアイ</t>
    </rPh>
    <rPh sb="26" eb="28">
      <t>ホケツ</t>
    </rPh>
    <rPh sb="29" eb="30">
      <t>ノゾ</t>
    </rPh>
    <phoneticPr fontId="2"/>
  </si>
  <si>
    <t>服装、用具違反　（レフェリーの指示に従わない）</t>
    <rPh sb="0" eb="2">
      <t>フクソウ</t>
    </rPh>
    <rPh sb="3" eb="5">
      <t>ヨウグ</t>
    </rPh>
    <rPh sb="5" eb="7">
      <t>イハン</t>
    </rPh>
    <rPh sb="15" eb="17">
      <t>シジ</t>
    </rPh>
    <rPh sb="18" eb="19">
      <t>シタガ</t>
    </rPh>
    <phoneticPr fontId="2"/>
  </si>
  <si>
    <t>レイトウィズドロー（診断書提出者は該当しない）</t>
    <rPh sb="10" eb="13">
      <t>シンダンショ</t>
    </rPh>
    <rPh sb="13" eb="15">
      <t>テイシュツ</t>
    </rPh>
    <rPh sb="15" eb="16">
      <t>シャ</t>
    </rPh>
    <rPh sb="17" eb="19">
      <t>ガイトウ</t>
    </rPh>
    <phoneticPr fontId="2"/>
  </si>
  <si>
    <r>
      <t>違反の詳細</t>
    </r>
    <r>
      <rPr>
        <sz val="8"/>
        <rFont val="HG丸ｺﾞｼｯｸM-PRO"/>
        <family val="3"/>
        <charset val="128"/>
      </rPr>
      <t>（*複雑な詳細の場合は、様式３）を使用）</t>
    </r>
    <rPh sb="0" eb="2">
      <t>イハン</t>
    </rPh>
    <rPh sb="3" eb="5">
      <t>ショウサイ</t>
    </rPh>
    <rPh sb="7" eb="9">
      <t>フクザツ</t>
    </rPh>
    <rPh sb="10" eb="12">
      <t>ショウサイ</t>
    </rPh>
    <rPh sb="13" eb="15">
      <t>バアイ</t>
    </rPh>
    <rPh sb="17" eb="19">
      <t>ヨウシキ</t>
    </rPh>
    <rPh sb="22" eb="24">
      <t>シヨウ</t>
    </rPh>
    <phoneticPr fontId="3"/>
  </si>
  <si>
    <t>1-A</t>
    <phoneticPr fontId="3"/>
  </si>
  <si>
    <t>1-B</t>
    <phoneticPr fontId="2"/>
  </si>
  <si>
    <t>1-C</t>
    <phoneticPr fontId="2"/>
  </si>
  <si>
    <t>2-A</t>
    <phoneticPr fontId="2"/>
  </si>
  <si>
    <t>2-B</t>
    <phoneticPr fontId="2"/>
  </si>
  <si>
    <t>2-C</t>
    <phoneticPr fontId="2"/>
  </si>
  <si>
    <t>2-D</t>
    <phoneticPr fontId="2"/>
  </si>
  <si>
    <t>3-A</t>
    <phoneticPr fontId="2"/>
  </si>
  <si>
    <t>（ｂ）　　　　サスペンション
ポイント</t>
    <phoneticPr fontId="3"/>
  </si>
  <si>
    <t>（ａ）　　　　　　違反コード</t>
    <rPh sb="9" eb="11">
      <t>イハン</t>
    </rPh>
    <phoneticPr fontId="3"/>
  </si>
  <si>
    <t>違反　　　コード</t>
    <rPh sb="0" eb="2">
      <t>イハン</t>
    </rPh>
    <phoneticPr fontId="3"/>
  </si>
  <si>
    <t>(注1）</t>
    <rPh sb="1" eb="2">
      <t>チュウ</t>
    </rPh>
    <phoneticPr fontId="3"/>
  </si>
  <si>
    <t>詳細が書ききれない場合、コード違反報告　様式3）を使用する。主審がつく試合の場合はペナルティカード（主審報告)　様式４）を使用する。</t>
    <phoneticPr fontId="2"/>
  </si>
  <si>
    <t>(注2）</t>
    <rPh sb="1" eb="2">
      <t>チュウ</t>
    </rPh>
    <phoneticPr fontId="3"/>
  </si>
  <si>
    <t>必要に応じで記入欄を増減してください。</t>
    <phoneticPr fontId="2"/>
  </si>
  <si>
    <t>報告日</t>
    <rPh sb="0" eb="2">
      <t>ホウコク</t>
    </rPh>
    <rPh sb="2" eb="3">
      <t>ヒ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</si>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</sst>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b/>
      <sz val="14"/>
      <name val="ＭＳ Ｐゴシック"/>
      <family val="2"/>
      <charset val="128"/>
    </font>
    <font>
      <sz val="10"/>
      <name val="ＭＳ Ｐゴシック"/>
      <family val="2"/>
      <charset val="128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2"/>
      <name val="Arial"/>
      <family val="2"/>
    </font>
    <font>
      <sz val="9"/>
      <color rgb="FF000000"/>
      <name val="Meiryo UI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9">
    <xf numFmtId="0" fontId="0" fillId="0" borderId="0" xfId="0"/>
    <xf numFmtId="0" fontId="6" fillId="2" borderId="0" xfId="0" applyFont="1" applyFill="1"/>
    <xf numFmtId="49" fontId="9" fillId="2" borderId="6" xfId="0" applyNumberFormat="1" applyFont="1" applyFill="1" applyBorder="1" applyAlignment="1">
      <alignment vertical="center"/>
    </xf>
    <xf numFmtId="49" fontId="6" fillId="2" borderId="6" xfId="0" applyNumberFormat="1" applyFont="1" applyFill="1" applyBorder="1"/>
    <xf numFmtId="0" fontId="6" fillId="2" borderId="6" xfId="0" applyFont="1" applyFill="1" applyBorder="1"/>
    <xf numFmtId="0" fontId="10" fillId="2" borderId="6" xfId="0" applyFont="1" applyFill="1" applyBorder="1" applyAlignment="1">
      <alignment horizontal="right"/>
    </xf>
    <xf numFmtId="49" fontId="4" fillId="2" borderId="0" xfId="0" applyNumberFormat="1" applyFont="1" applyFill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vertical="top"/>
    </xf>
    <xf numFmtId="49" fontId="11" fillId="2" borderId="9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49" fontId="4" fillId="2" borderId="0" xfId="0" applyNumberFormat="1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49" fontId="11" fillId="2" borderId="11" xfId="0" applyNumberFormat="1" applyFont="1" applyFill="1" applyBorder="1" applyAlignment="1">
      <alignment horizontal="left" vertical="top"/>
    </xf>
    <xf numFmtId="49" fontId="1" fillId="2" borderId="12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centerContinuous" vertical="center"/>
    </xf>
    <xf numFmtId="49" fontId="11" fillId="2" borderId="2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centerContinuous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11" fillId="2" borderId="9" xfId="0" applyNumberFormat="1" applyFont="1" applyFill="1" applyBorder="1" applyAlignment="1">
      <alignment horizontal="centerContinuous" vertical="top"/>
    </xf>
    <xf numFmtId="49" fontId="11" fillId="2" borderId="16" xfId="0" applyNumberFormat="1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horizontal="centerContinuous" vertical="center"/>
    </xf>
    <xf numFmtId="49" fontId="11" fillId="2" borderId="17" xfId="0" applyNumberFormat="1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centerContinuous" vertical="center"/>
    </xf>
    <xf numFmtId="49" fontId="11" fillId="2" borderId="0" xfId="0" applyNumberFormat="1" applyFont="1" applyFill="1" applyAlignment="1">
      <alignment horizontal="left" vertical="center"/>
    </xf>
    <xf numFmtId="49" fontId="4" fillId="2" borderId="20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right" vertical="center"/>
    </xf>
    <xf numFmtId="49" fontId="11" fillId="2" borderId="11" xfId="0" applyNumberFormat="1" applyFont="1" applyFill="1" applyBorder="1" applyAlignment="1">
      <alignment horizontal="left" vertical="center"/>
    </xf>
    <xf numFmtId="49" fontId="11" fillId="2" borderId="21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Continuous" vertical="center"/>
    </xf>
    <xf numFmtId="49" fontId="11" fillId="2" borderId="6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left" vertical="top"/>
    </xf>
    <xf numFmtId="49" fontId="11" fillId="2" borderId="6" xfId="0" applyNumberFormat="1" applyFont="1" applyFill="1" applyBorder="1" applyAlignment="1">
      <alignment horizontal="right" vertical="center"/>
    </xf>
    <xf numFmtId="49" fontId="11" fillId="2" borderId="23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vertical="center"/>
    </xf>
    <xf numFmtId="49" fontId="12" fillId="2" borderId="0" xfId="0" applyNumberFormat="1" applyFont="1" applyFill="1"/>
    <xf numFmtId="0" fontId="12" fillId="2" borderId="6" xfId="0" applyFont="1" applyFill="1" applyBorder="1"/>
    <xf numFmtId="49" fontId="12" fillId="2" borderId="6" xfId="0" applyNumberFormat="1" applyFont="1" applyFill="1" applyBorder="1"/>
    <xf numFmtId="49" fontId="1" fillId="2" borderId="7" xfId="0" applyNumberFormat="1" applyFont="1" applyFill="1" applyBorder="1" applyAlignment="1">
      <alignment vertical="top"/>
    </xf>
    <xf numFmtId="49" fontId="1" fillId="2" borderId="8" xfId="0" applyNumberFormat="1" applyFont="1" applyFill="1" applyBorder="1" applyAlignment="1">
      <alignment vertical="top"/>
    </xf>
    <xf numFmtId="49" fontId="12" fillId="2" borderId="8" xfId="0" applyNumberFormat="1" applyFont="1" applyFill="1" applyBorder="1" applyAlignment="1">
      <alignment vertical="top"/>
    </xf>
    <xf numFmtId="49" fontId="12" fillId="2" borderId="8" xfId="0" applyNumberFormat="1" applyFont="1" applyFill="1" applyBorder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horizontal="centerContinuous" vertical="center"/>
    </xf>
    <xf numFmtId="49" fontId="13" fillId="2" borderId="24" xfId="0" applyNumberFormat="1" applyFont="1" applyFill="1" applyBorder="1" applyAlignment="1">
      <alignment horizontal="left" vertical="center"/>
    </xf>
    <xf numFmtId="49" fontId="12" fillId="2" borderId="12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centerContinuous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Continuous" vertical="center"/>
    </xf>
    <xf numFmtId="49" fontId="8" fillId="2" borderId="25" xfId="0" applyNumberFormat="1" applyFont="1" applyFill="1" applyBorder="1" applyAlignment="1">
      <alignment horizontal="centerContinuous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Continuous" vertical="center"/>
    </xf>
    <xf numFmtId="49" fontId="4" fillId="2" borderId="27" xfId="0" applyNumberFormat="1" applyFont="1" applyFill="1" applyBorder="1" applyAlignment="1">
      <alignment horizontal="centerContinuous" vertical="center"/>
    </xf>
    <xf numFmtId="49" fontId="1" fillId="2" borderId="6" xfId="0" applyNumberFormat="1" applyFont="1" applyFill="1" applyBorder="1" applyAlignment="1">
      <alignment horizontal="centerContinuous" vertical="center"/>
    </xf>
    <xf numFmtId="49" fontId="1" fillId="2" borderId="25" xfId="0" applyNumberFormat="1" applyFont="1" applyFill="1" applyBorder="1" applyAlignment="1">
      <alignment horizontal="centerContinuous" vertical="center"/>
    </xf>
    <xf numFmtId="49" fontId="8" fillId="2" borderId="28" xfId="0" applyNumberFormat="1" applyFont="1" applyFill="1" applyBorder="1" applyAlignment="1">
      <alignment horizontal="centerContinuous"/>
    </xf>
    <xf numFmtId="49" fontId="8" fillId="2" borderId="29" xfId="0" applyNumberFormat="1" applyFont="1" applyFill="1" applyBorder="1" applyAlignment="1">
      <alignment horizontal="centerContinuous"/>
    </xf>
    <xf numFmtId="49" fontId="12" fillId="2" borderId="30" xfId="0" applyNumberFormat="1" applyFont="1" applyFill="1" applyBorder="1"/>
    <xf numFmtId="49" fontId="12" fillId="2" borderId="32" xfId="0" applyNumberFormat="1" applyFont="1" applyFill="1" applyBorder="1" applyAlignment="1">
      <alignment horizontal="centerContinuous"/>
    </xf>
    <xf numFmtId="49" fontId="12" fillId="2" borderId="31" xfId="0" applyNumberFormat="1" applyFont="1" applyFill="1" applyBorder="1" applyAlignment="1">
      <alignment horizontal="centerContinuous"/>
    </xf>
    <xf numFmtId="0" fontId="12" fillId="2" borderId="2" xfId="0" applyFont="1" applyFill="1" applyBorder="1"/>
    <xf numFmtId="49" fontId="12" fillId="2" borderId="2" xfId="0" applyNumberFormat="1" applyFont="1" applyFill="1" applyBorder="1"/>
    <xf numFmtId="0" fontId="6" fillId="2" borderId="14" xfId="0" applyFont="1" applyFill="1" applyBorder="1"/>
    <xf numFmtId="49" fontId="8" fillId="2" borderId="33" xfId="0" applyNumberFormat="1" applyFont="1" applyFill="1" applyBorder="1" applyAlignment="1">
      <alignment horizontal="centerContinuous"/>
    </xf>
    <xf numFmtId="49" fontId="8" fillId="2" borderId="34" xfId="0" applyNumberFormat="1" applyFont="1" applyFill="1" applyBorder="1" applyAlignment="1">
      <alignment horizontal="centerContinuous"/>
    </xf>
    <xf numFmtId="49" fontId="12" fillId="2" borderId="13" xfId="0" applyNumberFormat="1" applyFont="1" applyFill="1" applyBorder="1"/>
    <xf numFmtId="49" fontId="12" fillId="2" borderId="2" xfId="0" applyNumberFormat="1" applyFont="1" applyFill="1" applyBorder="1" applyAlignment="1">
      <alignment horizontal="centerContinuous"/>
    </xf>
    <xf numFmtId="49" fontId="12" fillId="2" borderId="35" xfId="0" applyNumberFormat="1" applyFont="1" applyFill="1" applyBorder="1" applyAlignment="1">
      <alignment horizontal="centerContinuous"/>
    </xf>
    <xf numFmtId="49" fontId="12" fillId="2" borderId="3" xfId="0" applyNumberFormat="1" applyFont="1" applyFill="1" applyBorder="1" applyAlignment="1">
      <alignment horizontal="centerContinuous"/>
    </xf>
    <xf numFmtId="49" fontId="12" fillId="2" borderId="36" xfId="0" applyNumberFormat="1" applyFont="1" applyFill="1" applyBorder="1" applyAlignment="1">
      <alignment horizontal="centerContinuous"/>
    </xf>
    <xf numFmtId="49" fontId="8" fillId="2" borderId="37" xfId="0" applyNumberFormat="1" applyFont="1" applyFill="1" applyBorder="1" applyAlignment="1">
      <alignment horizontal="centerContinuous"/>
    </xf>
    <xf numFmtId="49" fontId="8" fillId="2" borderId="38" xfId="0" applyNumberFormat="1" applyFont="1" applyFill="1" applyBorder="1" applyAlignment="1">
      <alignment horizontal="centerContinuous"/>
    </xf>
    <xf numFmtId="49" fontId="12" fillId="2" borderId="22" xfId="0" applyNumberFormat="1" applyFont="1" applyFill="1" applyBorder="1"/>
    <xf numFmtId="49" fontId="12" fillId="2" borderId="6" xfId="0" applyNumberFormat="1" applyFont="1" applyFill="1" applyBorder="1" applyAlignment="1">
      <alignment horizontal="centerContinuous"/>
    </xf>
    <xf numFmtId="49" fontId="12" fillId="2" borderId="39" xfId="0" applyNumberFormat="1" applyFont="1" applyFill="1" applyBorder="1" applyAlignment="1">
      <alignment horizontal="centerContinuous"/>
    </xf>
    <xf numFmtId="0" fontId="6" fillId="2" borderId="23" xfId="0" applyFont="1" applyFill="1" applyBorder="1"/>
    <xf numFmtId="49" fontId="14" fillId="2" borderId="8" xfId="0" applyNumberFormat="1" applyFont="1" applyFill="1" applyBorder="1" applyAlignment="1">
      <alignment vertical="top"/>
    </xf>
    <xf numFmtId="49" fontId="14" fillId="2" borderId="8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centerContinuous" vertical="center"/>
    </xf>
    <xf numFmtId="49" fontId="13" fillId="2" borderId="0" xfId="0" applyNumberFormat="1" applyFont="1" applyFill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49" fontId="14" fillId="2" borderId="12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centerContinuous" vertical="center"/>
    </xf>
    <xf numFmtId="49" fontId="14" fillId="2" borderId="2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Continuous" vertical="center"/>
    </xf>
    <xf numFmtId="49" fontId="5" fillId="2" borderId="25" xfId="0" applyNumberFormat="1" applyFont="1" applyFill="1" applyBorder="1" applyAlignment="1">
      <alignment horizontal="centerContinuous" vertical="center"/>
    </xf>
    <xf numFmtId="49" fontId="14" fillId="2" borderId="30" xfId="0" applyNumberFormat="1" applyFont="1" applyFill="1" applyBorder="1"/>
    <xf numFmtId="49" fontId="14" fillId="2" borderId="32" xfId="0" applyNumberFormat="1" applyFont="1" applyFill="1" applyBorder="1" applyAlignment="1">
      <alignment horizontal="centerContinuous"/>
    </xf>
    <xf numFmtId="49" fontId="14" fillId="2" borderId="31" xfId="0" applyNumberFormat="1" applyFont="1" applyFill="1" applyBorder="1" applyAlignment="1">
      <alignment horizontal="centerContinuous"/>
    </xf>
    <xf numFmtId="0" fontId="14" fillId="2" borderId="2" xfId="0" applyFont="1" applyFill="1" applyBorder="1"/>
    <xf numFmtId="49" fontId="14" fillId="2" borderId="2" xfId="0" applyNumberFormat="1" applyFont="1" applyFill="1" applyBorder="1"/>
    <xf numFmtId="0" fontId="6" fillId="2" borderId="2" xfId="0" applyFont="1" applyFill="1" applyBorder="1"/>
    <xf numFmtId="49" fontId="14" fillId="2" borderId="13" xfId="0" applyNumberFormat="1" applyFont="1" applyFill="1" applyBorder="1"/>
    <xf numFmtId="49" fontId="14" fillId="2" borderId="2" xfId="0" applyNumberFormat="1" applyFont="1" applyFill="1" applyBorder="1" applyAlignment="1">
      <alignment horizontal="centerContinuous"/>
    </xf>
    <xf numFmtId="49" fontId="14" fillId="2" borderId="35" xfId="0" applyNumberFormat="1" applyFont="1" applyFill="1" applyBorder="1" applyAlignment="1">
      <alignment horizontal="centerContinuous"/>
    </xf>
    <xf numFmtId="49" fontId="14" fillId="2" borderId="3" xfId="0" applyNumberFormat="1" applyFont="1" applyFill="1" applyBorder="1" applyAlignment="1">
      <alignment horizontal="centerContinuous"/>
    </xf>
    <xf numFmtId="49" fontId="14" fillId="2" borderId="36" xfId="0" applyNumberFormat="1" applyFont="1" applyFill="1" applyBorder="1" applyAlignment="1">
      <alignment horizontal="centerContinuous"/>
    </xf>
    <xf numFmtId="49" fontId="14" fillId="2" borderId="22" xfId="0" applyNumberFormat="1" applyFont="1" applyFill="1" applyBorder="1"/>
    <xf numFmtId="49" fontId="14" fillId="2" borderId="6" xfId="0" applyNumberFormat="1" applyFont="1" applyFill="1" applyBorder="1" applyAlignment="1">
      <alignment horizontal="centerContinuous"/>
    </xf>
    <xf numFmtId="49" fontId="14" fillId="2" borderId="39" xfId="0" applyNumberFormat="1" applyFont="1" applyFill="1" applyBorder="1" applyAlignment="1">
      <alignment horizontal="centerContinuous"/>
    </xf>
    <xf numFmtId="0" fontId="14" fillId="2" borderId="6" xfId="0" applyFont="1" applyFill="1" applyBorder="1"/>
    <xf numFmtId="49" fontId="14" fillId="2" borderId="6" xfId="0" applyNumberFormat="1" applyFont="1" applyFill="1" applyBorder="1"/>
    <xf numFmtId="0" fontId="12" fillId="2" borderId="0" xfId="0" applyFont="1" applyFill="1"/>
    <xf numFmtId="0" fontId="6" fillId="2" borderId="1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8" fillId="2" borderId="41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42" xfId="0" applyFont="1" applyFill="1" applyBorder="1" applyAlignment="1">
      <alignment horizontal="left"/>
    </xf>
    <xf numFmtId="0" fontId="8" fillId="2" borderId="43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1" fillId="2" borderId="17" xfId="0" applyFont="1" applyFill="1" applyBorder="1"/>
    <xf numFmtId="0" fontId="6" fillId="2" borderId="17" xfId="0" applyFont="1" applyFill="1" applyBorder="1"/>
    <xf numFmtId="0" fontId="8" fillId="2" borderId="0" xfId="0" applyFont="1" applyFill="1" applyAlignment="1">
      <alignment horizontal="left" vertical="center"/>
    </xf>
    <xf numFmtId="0" fontId="6" fillId="2" borderId="48" xfId="0" applyFont="1" applyFill="1" applyBorder="1"/>
    <xf numFmtId="0" fontId="16" fillId="3" borderId="0" xfId="0" applyFont="1" applyFill="1" applyAlignment="1">
      <alignment vertical="top"/>
    </xf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 applyAlignment="1"/>
    <xf numFmtId="0" fontId="16" fillId="0" borderId="0" xfId="0" applyFont="1" applyFill="1"/>
    <xf numFmtId="0" fontId="16" fillId="3" borderId="0" xfId="0" applyFont="1" applyFill="1" applyAlignment="1">
      <alignment horizontal="right" vertical="top"/>
    </xf>
    <xf numFmtId="0" fontId="16" fillId="0" borderId="0" xfId="0" applyFont="1"/>
    <xf numFmtId="0" fontId="19" fillId="3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21" fillId="3" borderId="0" xfId="0" applyFont="1" applyFill="1" applyAlignment="1">
      <alignment wrapText="1"/>
    </xf>
    <xf numFmtId="0" fontId="19" fillId="0" borderId="0" xfId="0" applyFont="1" applyFill="1"/>
    <xf numFmtId="0" fontId="19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vertical="center"/>
    </xf>
    <xf numFmtId="0" fontId="19" fillId="3" borderId="0" xfId="0" applyFont="1" applyFill="1" applyBorder="1"/>
    <xf numFmtId="0" fontId="22" fillId="3" borderId="0" xfId="1" applyFont="1" applyFill="1" applyBorder="1" applyAlignment="1">
      <alignment horizontal="center" vertical="center"/>
    </xf>
    <xf numFmtId="0" fontId="23" fillId="3" borderId="0" xfId="1" applyFont="1" applyFill="1"/>
    <xf numFmtId="0" fontId="24" fillId="3" borderId="0" xfId="1" applyFont="1" applyFill="1"/>
    <xf numFmtId="0" fontId="25" fillId="3" borderId="0" xfId="1" applyFont="1" applyFill="1" applyBorder="1" applyAlignment="1">
      <alignment horizontal="left" vertical="top"/>
    </xf>
    <xf numFmtId="0" fontId="26" fillId="3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" xfId="0" applyFont="1" applyFill="1" applyBorder="1"/>
    <xf numFmtId="0" fontId="16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19" fillId="3" borderId="9" xfId="0" applyFont="1" applyFill="1" applyBorder="1"/>
    <xf numFmtId="0" fontId="26" fillId="3" borderId="0" xfId="1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25" fillId="3" borderId="0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0" fontId="20" fillId="3" borderId="45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 shrinkToFit="1"/>
    </xf>
    <xf numFmtId="0" fontId="25" fillId="4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0" fillId="3" borderId="15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2" fillId="3" borderId="12" xfId="0" applyFont="1" applyFill="1" applyBorder="1" applyAlignment="1">
      <alignment vertical="center"/>
    </xf>
    <xf numFmtId="0" fontId="22" fillId="3" borderId="33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45" xfId="0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2" borderId="24" xfId="0" applyFont="1" applyFill="1" applyBorder="1" applyAlignment="1">
      <alignment vertical="center"/>
    </xf>
    <xf numFmtId="0" fontId="24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26" fillId="2" borderId="24" xfId="0" applyFont="1" applyFill="1" applyBorder="1" applyAlignment="1">
      <alignment horizontal="left" vertical="center"/>
    </xf>
    <xf numFmtId="0" fontId="24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4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/>
    </xf>
    <xf numFmtId="0" fontId="26" fillId="2" borderId="23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right" vertical="top"/>
    </xf>
    <xf numFmtId="0" fontId="26" fillId="3" borderId="0" xfId="0" applyFont="1" applyFill="1" applyAlignment="1">
      <alignment vertical="top"/>
    </xf>
    <xf numFmtId="0" fontId="22" fillId="3" borderId="0" xfId="0" applyFont="1" applyFill="1" applyAlignment="1">
      <alignment vertical="top"/>
    </xf>
    <xf numFmtId="0" fontId="22" fillId="3" borderId="0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0" fillId="3" borderId="3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2" fillId="3" borderId="15" xfId="0" applyFont="1" applyFill="1" applyBorder="1" applyAlignment="1"/>
    <xf numFmtId="0" fontId="22" fillId="3" borderId="0" xfId="0" applyFont="1" applyFill="1" applyBorder="1" applyAlignment="1"/>
    <xf numFmtId="0" fontId="22" fillId="3" borderId="0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right"/>
    </xf>
    <xf numFmtId="0" fontId="20" fillId="3" borderId="2" xfId="0" applyFont="1" applyFill="1" applyBorder="1" applyAlignment="1">
      <alignment horizontal="right"/>
    </xf>
    <xf numFmtId="0" fontId="20" fillId="3" borderId="2" xfId="0" applyFont="1" applyFill="1" applyBorder="1" applyAlignment="1"/>
    <xf numFmtId="0" fontId="20" fillId="3" borderId="2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0" xfId="0" applyFont="1" applyFill="1" applyBorder="1" applyAlignment="1"/>
    <xf numFmtId="0" fontId="16" fillId="0" borderId="0" xfId="0" applyFont="1" applyAlignment="1"/>
    <xf numFmtId="0" fontId="20" fillId="3" borderId="15" xfId="0" applyFont="1" applyFill="1" applyBorder="1" applyAlignment="1"/>
    <xf numFmtId="0" fontId="20" fillId="3" borderId="0" xfId="0" applyFont="1" applyFill="1" applyBorder="1" applyAlignment="1">
      <alignment horizontal="left"/>
    </xf>
    <xf numFmtId="0" fontId="22" fillId="3" borderId="2" xfId="0" applyFont="1" applyFill="1" applyBorder="1" applyAlignment="1"/>
    <xf numFmtId="0" fontId="20" fillId="3" borderId="14" xfId="0" applyFont="1" applyFill="1" applyBorder="1" applyAlignment="1"/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left" vertical="top" wrapText="1"/>
    </xf>
    <xf numFmtId="0" fontId="26" fillId="3" borderId="50" xfId="0" applyFont="1" applyFill="1" applyBorder="1" applyAlignment="1">
      <alignment horizontal="right" vertical="top"/>
    </xf>
    <xf numFmtId="0" fontId="26" fillId="3" borderId="0" xfId="0" applyFont="1" applyFill="1" applyAlignment="1">
      <alignment horizontal="right" vertical="top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11" xfId="0" applyFont="1" applyFill="1" applyBorder="1" applyAlignment="1">
      <alignment horizontal="left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標準" xfId="0" builtinId="0"/>
    <cellStyle name="標準_JTAフォーム  本戦予選ドロー改訂Ａ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</xdr:row>
          <xdr:rowOff>9525</xdr:rowOff>
        </xdr:from>
        <xdr:to>
          <xdr:col>8</xdr:col>
          <xdr:colOff>57150</xdr:colOff>
          <xdr:row>1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</xdr:row>
          <xdr:rowOff>0</xdr:rowOff>
        </xdr:from>
        <xdr:to>
          <xdr:col>8</xdr:col>
          <xdr:colOff>57150</xdr:colOff>
          <xdr:row>2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40823</xdr:colOff>
      <xdr:row>31</xdr:row>
      <xdr:rowOff>240031</xdr:rowOff>
    </xdr:from>
    <xdr:to>
      <xdr:col>15</xdr:col>
      <xdr:colOff>86542</xdr:colOff>
      <xdr:row>32</xdr:row>
      <xdr:rowOff>13607</xdr:rowOff>
    </xdr:to>
    <xdr:sp macro="" textlink="">
      <xdr:nvSpPr>
        <xdr:cNvPr id="3" name="フリーフォーム 2"/>
        <xdr:cNvSpPr/>
      </xdr:nvSpPr>
      <xdr:spPr>
        <a:xfrm>
          <a:off x="5701394" y="5546817"/>
          <a:ext cx="45719" cy="45719"/>
        </a:xfrm>
        <a:custGeom>
          <a:avLst/>
          <a:gdLst>
            <a:gd name="connsiteX0" fmla="*/ 0 w 4871357"/>
            <a:gd name="connsiteY0" fmla="*/ 0 h 3306535"/>
            <a:gd name="connsiteX1" fmla="*/ 108857 w 4871357"/>
            <a:gd name="connsiteY1" fmla="*/ 95250 h 3306535"/>
            <a:gd name="connsiteX2" fmla="*/ 136071 w 4871357"/>
            <a:gd name="connsiteY2" fmla="*/ 136071 h 3306535"/>
            <a:gd name="connsiteX3" fmla="*/ 190500 w 4871357"/>
            <a:gd name="connsiteY3" fmla="*/ 163285 h 3306535"/>
            <a:gd name="connsiteX4" fmla="*/ 258536 w 4871357"/>
            <a:gd name="connsiteY4" fmla="*/ 217714 h 3306535"/>
            <a:gd name="connsiteX5" fmla="*/ 340178 w 4871357"/>
            <a:gd name="connsiteY5" fmla="*/ 272142 h 3306535"/>
            <a:gd name="connsiteX6" fmla="*/ 476250 w 4871357"/>
            <a:gd name="connsiteY6" fmla="*/ 340178 h 3306535"/>
            <a:gd name="connsiteX7" fmla="*/ 557893 w 4871357"/>
            <a:gd name="connsiteY7" fmla="*/ 408214 h 3306535"/>
            <a:gd name="connsiteX8" fmla="*/ 598714 w 4871357"/>
            <a:gd name="connsiteY8" fmla="*/ 421821 h 3306535"/>
            <a:gd name="connsiteX9" fmla="*/ 680357 w 4871357"/>
            <a:gd name="connsiteY9" fmla="*/ 489857 h 3306535"/>
            <a:gd name="connsiteX10" fmla="*/ 721178 w 4871357"/>
            <a:gd name="connsiteY10" fmla="*/ 544285 h 3306535"/>
            <a:gd name="connsiteX11" fmla="*/ 775607 w 4871357"/>
            <a:gd name="connsiteY11" fmla="*/ 585107 h 3306535"/>
            <a:gd name="connsiteX12" fmla="*/ 816428 w 4871357"/>
            <a:gd name="connsiteY12" fmla="*/ 625928 h 3306535"/>
            <a:gd name="connsiteX13" fmla="*/ 911678 w 4871357"/>
            <a:gd name="connsiteY13" fmla="*/ 693964 h 3306535"/>
            <a:gd name="connsiteX14" fmla="*/ 966107 w 4871357"/>
            <a:gd name="connsiteY14" fmla="*/ 762000 h 3306535"/>
            <a:gd name="connsiteX15" fmla="*/ 1006928 w 4871357"/>
            <a:gd name="connsiteY15" fmla="*/ 816428 h 3306535"/>
            <a:gd name="connsiteX16" fmla="*/ 1061357 w 4871357"/>
            <a:gd name="connsiteY16" fmla="*/ 843642 h 3306535"/>
            <a:gd name="connsiteX17" fmla="*/ 1088571 w 4871357"/>
            <a:gd name="connsiteY17" fmla="*/ 884464 h 3306535"/>
            <a:gd name="connsiteX18" fmla="*/ 1129393 w 4871357"/>
            <a:gd name="connsiteY18" fmla="*/ 911678 h 3306535"/>
            <a:gd name="connsiteX19" fmla="*/ 1170214 w 4871357"/>
            <a:gd name="connsiteY19" fmla="*/ 952500 h 3306535"/>
            <a:gd name="connsiteX20" fmla="*/ 1224643 w 4871357"/>
            <a:gd name="connsiteY20" fmla="*/ 993321 h 3306535"/>
            <a:gd name="connsiteX21" fmla="*/ 1265464 w 4871357"/>
            <a:gd name="connsiteY21" fmla="*/ 1047750 h 3306535"/>
            <a:gd name="connsiteX22" fmla="*/ 1319893 w 4871357"/>
            <a:gd name="connsiteY22" fmla="*/ 1088571 h 3306535"/>
            <a:gd name="connsiteX23" fmla="*/ 1401536 w 4871357"/>
            <a:gd name="connsiteY23" fmla="*/ 1156607 h 3306535"/>
            <a:gd name="connsiteX24" fmla="*/ 1496786 w 4871357"/>
            <a:gd name="connsiteY24" fmla="*/ 1224642 h 3306535"/>
            <a:gd name="connsiteX25" fmla="*/ 1592036 w 4871357"/>
            <a:gd name="connsiteY25" fmla="*/ 1319892 h 3306535"/>
            <a:gd name="connsiteX26" fmla="*/ 1619250 w 4871357"/>
            <a:gd name="connsiteY26" fmla="*/ 1360714 h 3306535"/>
            <a:gd name="connsiteX27" fmla="*/ 1660071 w 4871357"/>
            <a:gd name="connsiteY27" fmla="*/ 1387928 h 3306535"/>
            <a:gd name="connsiteX28" fmla="*/ 1714500 w 4871357"/>
            <a:gd name="connsiteY28" fmla="*/ 1442357 h 3306535"/>
            <a:gd name="connsiteX29" fmla="*/ 1755321 w 4871357"/>
            <a:gd name="connsiteY29" fmla="*/ 1469571 h 3306535"/>
            <a:gd name="connsiteX30" fmla="*/ 1836964 w 4871357"/>
            <a:gd name="connsiteY30" fmla="*/ 1537607 h 3306535"/>
            <a:gd name="connsiteX31" fmla="*/ 1877786 w 4871357"/>
            <a:gd name="connsiteY31" fmla="*/ 1551214 h 3306535"/>
            <a:gd name="connsiteX32" fmla="*/ 1932214 w 4871357"/>
            <a:gd name="connsiteY32" fmla="*/ 1578428 h 3306535"/>
            <a:gd name="connsiteX33" fmla="*/ 2000250 w 4871357"/>
            <a:gd name="connsiteY33" fmla="*/ 1605642 h 3306535"/>
            <a:gd name="connsiteX34" fmla="*/ 2054678 w 4871357"/>
            <a:gd name="connsiteY34" fmla="*/ 1632857 h 3306535"/>
            <a:gd name="connsiteX35" fmla="*/ 2095500 w 4871357"/>
            <a:gd name="connsiteY35" fmla="*/ 1646464 h 3306535"/>
            <a:gd name="connsiteX36" fmla="*/ 2231571 w 4871357"/>
            <a:gd name="connsiteY36" fmla="*/ 1728107 h 3306535"/>
            <a:gd name="connsiteX37" fmla="*/ 2286000 w 4871357"/>
            <a:gd name="connsiteY37" fmla="*/ 1755321 h 3306535"/>
            <a:gd name="connsiteX38" fmla="*/ 2381250 w 4871357"/>
            <a:gd name="connsiteY38" fmla="*/ 1823357 h 3306535"/>
            <a:gd name="connsiteX39" fmla="*/ 2476500 w 4871357"/>
            <a:gd name="connsiteY39" fmla="*/ 1864178 h 3306535"/>
            <a:gd name="connsiteX40" fmla="*/ 2612571 w 4871357"/>
            <a:gd name="connsiteY40" fmla="*/ 1945821 h 3306535"/>
            <a:gd name="connsiteX41" fmla="*/ 2653393 w 4871357"/>
            <a:gd name="connsiteY41" fmla="*/ 1973035 h 3306535"/>
            <a:gd name="connsiteX42" fmla="*/ 2680607 w 4871357"/>
            <a:gd name="connsiteY42" fmla="*/ 2000250 h 3306535"/>
            <a:gd name="connsiteX43" fmla="*/ 2762250 w 4871357"/>
            <a:gd name="connsiteY43" fmla="*/ 2054678 h 3306535"/>
            <a:gd name="connsiteX44" fmla="*/ 2803071 w 4871357"/>
            <a:gd name="connsiteY44" fmla="*/ 2081892 h 3306535"/>
            <a:gd name="connsiteX45" fmla="*/ 2871107 w 4871357"/>
            <a:gd name="connsiteY45" fmla="*/ 2149928 h 3306535"/>
            <a:gd name="connsiteX46" fmla="*/ 2952750 w 4871357"/>
            <a:gd name="connsiteY46" fmla="*/ 2177142 h 3306535"/>
            <a:gd name="connsiteX47" fmla="*/ 3020786 w 4871357"/>
            <a:gd name="connsiteY47" fmla="*/ 2231571 h 3306535"/>
            <a:gd name="connsiteX48" fmla="*/ 3061607 w 4871357"/>
            <a:gd name="connsiteY48" fmla="*/ 2272392 h 3306535"/>
            <a:gd name="connsiteX49" fmla="*/ 3102428 w 4871357"/>
            <a:gd name="connsiteY49" fmla="*/ 2299607 h 3306535"/>
            <a:gd name="connsiteX50" fmla="*/ 3129643 w 4871357"/>
            <a:gd name="connsiteY50" fmla="*/ 2326821 h 3306535"/>
            <a:gd name="connsiteX51" fmla="*/ 3252107 w 4871357"/>
            <a:gd name="connsiteY51" fmla="*/ 2408464 h 3306535"/>
            <a:gd name="connsiteX52" fmla="*/ 3292928 w 4871357"/>
            <a:gd name="connsiteY52" fmla="*/ 2435678 h 3306535"/>
            <a:gd name="connsiteX53" fmla="*/ 3347357 w 4871357"/>
            <a:gd name="connsiteY53" fmla="*/ 2490107 h 3306535"/>
            <a:gd name="connsiteX54" fmla="*/ 3401786 w 4871357"/>
            <a:gd name="connsiteY54" fmla="*/ 2503714 h 3306535"/>
            <a:gd name="connsiteX55" fmla="*/ 3483428 w 4871357"/>
            <a:gd name="connsiteY55" fmla="*/ 2558142 h 3306535"/>
            <a:gd name="connsiteX56" fmla="*/ 3619500 w 4871357"/>
            <a:gd name="connsiteY56" fmla="*/ 2598964 h 3306535"/>
            <a:gd name="connsiteX57" fmla="*/ 3660321 w 4871357"/>
            <a:gd name="connsiteY57" fmla="*/ 2626178 h 3306535"/>
            <a:gd name="connsiteX58" fmla="*/ 3687536 w 4871357"/>
            <a:gd name="connsiteY58" fmla="*/ 2653392 h 3306535"/>
            <a:gd name="connsiteX59" fmla="*/ 3728357 w 4871357"/>
            <a:gd name="connsiteY59" fmla="*/ 2667000 h 3306535"/>
            <a:gd name="connsiteX60" fmla="*/ 3823607 w 4871357"/>
            <a:gd name="connsiteY60" fmla="*/ 2707821 h 3306535"/>
            <a:gd name="connsiteX61" fmla="*/ 3905250 w 4871357"/>
            <a:gd name="connsiteY61" fmla="*/ 2735035 h 3306535"/>
            <a:gd name="connsiteX62" fmla="*/ 3946071 w 4871357"/>
            <a:gd name="connsiteY62" fmla="*/ 2748642 h 3306535"/>
            <a:gd name="connsiteX63" fmla="*/ 4014107 w 4871357"/>
            <a:gd name="connsiteY63" fmla="*/ 2803071 h 3306535"/>
            <a:gd name="connsiteX64" fmla="*/ 4068536 w 4871357"/>
            <a:gd name="connsiteY64" fmla="*/ 2816678 h 3306535"/>
            <a:gd name="connsiteX65" fmla="*/ 4109357 w 4871357"/>
            <a:gd name="connsiteY65" fmla="*/ 2830285 h 3306535"/>
            <a:gd name="connsiteX66" fmla="*/ 4191000 w 4871357"/>
            <a:gd name="connsiteY66" fmla="*/ 2884714 h 3306535"/>
            <a:gd name="connsiteX67" fmla="*/ 4231821 w 4871357"/>
            <a:gd name="connsiteY67" fmla="*/ 2911928 h 3306535"/>
            <a:gd name="connsiteX68" fmla="*/ 4259036 w 4871357"/>
            <a:gd name="connsiteY68" fmla="*/ 2939142 h 3306535"/>
            <a:gd name="connsiteX69" fmla="*/ 4299857 w 4871357"/>
            <a:gd name="connsiteY69" fmla="*/ 2952750 h 3306535"/>
            <a:gd name="connsiteX70" fmla="*/ 4422321 w 4871357"/>
            <a:gd name="connsiteY70" fmla="*/ 3034392 h 3306535"/>
            <a:gd name="connsiteX71" fmla="*/ 4449536 w 4871357"/>
            <a:gd name="connsiteY71" fmla="*/ 3061607 h 3306535"/>
            <a:gd name="connsiteX72" fmla="*/ 4490357 w 4871357"/>
            <a:gd name="connsiteY72" fmla="*/ 3075214 h 3306535"/>
            <a:gd name="connsiteX73" fmla="*/ 4531178 w 4871357"/>
            <a:gd name="connsiteY73" fmla="*/ 3102428 h 3306535"/>
            <a:gd name="connsiteX74" fmla="*/ 4572000 w 4871357"/>
            <a:gd name="connsiteY74" fmla="*/ 3116035 h 3306535"/>
            <a:gd name="connsiteX75" fmla="*/ 4599214 w 4871357"/>
            <a:gd name="connsiteY75" fmla="*/ 3143250 h 3306535"/>
            <a:gd name="connsiteX76" fmla="*/ 4612821 w 4871357"/>
            <a:gd name="connsiteY76" fmla="*/ 3102428 h 3306535"/>
            <a:gd name="connsiteX77" fmla="*/ 4708071 w 4871357"/>
            <a:gd name="connsiteY77" fmla="*/ 3143250 h 3306535"/>
            <a:gd name="connsiteX78" fmla="*/ 4748893 w 4871357"/>
            <a:gd name="connsiteY78" fmla="*/ 3156857 h 3306535"/>
            <a:gd name="connsiteX79" fmla="*/ 4871357 w 4871357"/>
            <a:gd name="connsiteY79" fmla="*/ 3224892 h 3306535"/>
            <a:gd name="connsiteX80" fmla="*/ 4844143 w 4871357"/>
            <a:gd name="connsiteY80" fmla="*/ 3265714 h 3306535"/>
            <a:gd name="connsiteX81" fmla="*/ 4816928 w 4871357"/>
            <a:gd name="connsiteY81" fmla="*/ 3292928 h 3306535"/>
            <a:gd name="connsiteX82" fmla="*/ 4830536 w 4871357"/>
            <a:gd name="connsiteY82" fmla="*/ 3306535 h 33065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</a:cxnLst>
          <a:rect l="l" t="t" r="r" b="b"/>
          <a:pathLst>
            <a:path w="4871357" h="3306535">
              <a:moveTo>
                <a:pt x="0" y="0"/>
              </a:moveTo>
              <a:cubicBezTo>
                <a:pt x="36767" y="29413"/>
                <a:pt x="78175" y="58431"/>
                <a:pt x="108857" y="95250"/>
              </a:cubicBezTo>
              <a:cubicBezTo>
                <a:pt x="119326" y="107813"/>
                <a:pt x="123508" y="125602"/>
                <a:pt x="136071" y="136071"/>
              </a:cubicBezTo>
              <a:cubicBezTo>
                <a:pt x="151654" y="149057"/>
                <a:pt x="172357" y="154214"/>
                <a:pt x="190500" y="163285"/>
              </a:cubicBezTo>
              <a:cubicBezTo>
                <a:pt x="269665" y="242453"/>
                <a:pt x="155556" y="131898"/>
                <a:pt x="258536" y="217714"/>
              </a:cubicBezTo>
              <a:cubicBezTo>
                <a:pt x="326488" y="274340"/>
                <a:pt x="268438" y="248229"/>
                <a:pt x="340178" y="272142"/>
              </a:cubicBezTo>
              <a:cubicBezTo>
                <a:pt x="437381" y="336945"/>
                <a:pt x="390090" y="318638"/>
                <a:pt x="476250" y="340178"/>
              </a:cubicBezTo>
              <a:cubicBezTo>
                <a:pt x="506346" y="370274"/>
                <a:pt x="520002" y="389269"/>
                <a:pt x="557893" y="408214"/>
              </a:cubicBezTo>
              <a:cubicBezTo>
                <a:pt x="570722" y="414628"/>
                <a:pt x="585107" y="417285"/>
                <a:pt x="598714" y="421821"/>
              </a:cubicBezTo>
              <a:cubicBezTo>
                <a:pt x="629432" y="444859"/>
                <a:pt x="656326" y="461019"/>
                <a:pt x="680357" y="489857"/>
              </a:cubicBezTo>
              <a:cubicBezTo>
                <a:pt x="694875" y="507279"/>
                <a:pt x="705142" y="528249"/>
                <a:pt x="721178" y="544285"/>
              </a:cubicBezTo>
              <a:cubicBezTo>
                <a:pt x="737214" y="560321"/>
                <a:pt x="758388" y="570348"/>
                <a:pt x="775607" y="585107"/>
              </a:cubicBezTo>
              <a:cubicBezTo>
                <a:pt x="790218" y="597630"/>
                <a:pt x="801817" y="613405"/>
                <a:pt x="816428" y="625928"/>
              </a:cubicBezTo>
              <a:cubicBezTo>
                <a:pt x="845966" y="651246"/>
                <a:pt x="879370" y="672425"/>
                <a:pt x="911678" y="693964"/>
              </a:cubicBezTo>
              <a:cubicBezTo>
                <a:pt x="978968" y="794895"/>
                <a:pt x="901474" y="684440"/>
                <a:pt x="966107" y="762000"/>
              </a:cubicBezTo>
              <a:cubicBezTo>
                <a:pt x="980625" y="779422"/>
                <a:pt x="989709" y="801669"/>
                <a:pt x="1006928" y="816428"/>
              </a:cubicBezTo>
              <a:cubicBezTo>
                <a:pt x="1022329" y="829629"/>
                <a:pt x="1043214" y="834571"/>
                <a:pt x="1061357" y="843642"/>
              </a:cubicBezTo>
              <a:cubicBezTo>
                <a:pt x="1070428" y="857249"/>
                <a:pt x="1077007" y="872900"/>
                <a:pt x="1088571" y="884464"/>
              </a:cubicBezTo>
              <a:cubicBezTo>
                <a:pt x="1100135" y="896028"/>
                <a:pt x="1116830" y="901209"/>
                <a:pt x="1129393" y="911678"/>
              </a:cubicBezTo>
              <a:cubicBezTo>
                <a:pt x="1144176" y="923997"/>
                <a:pt x="1155603" y="939977"/>
                <a:pt x="1170214" y="952500"/>
              </a:cubicBezTo>
              <a:cubicBezTo>
                <a:pt x="1187433" y="967259"/>
                <a:pt x="1208607" y="977285"/>
                <a:pt x="1224643" y="993321"/>
              </a:cubicBezTo>
              <a:cubicBezTo>
                <a:pt x="1240679" y="1009357"/>
                <a:pt x="1249428" y="1031714"/>
                <a:pt x="1265464" y="1047750"/>
              </a:cubicBezTo>
              <a:cubicBezTo>
                <a:pt x="1281500" y="1063786"/>
                <a:pt x="1302184" y="1074404"/>
                <a:pt x="1319893" y="1088571"/>
              </a:cubicBezTo>
              <a:cubicBezTo>
                <a:pt x="1347555" y="1110701"/>
                <a:pt x="1373874" y="1134477"/>
                <a:pt x="1401536" y="1156607"/>
              </a:cubicBezTo>
              <a:cubicBezTo>
                <a:pt x="1443733" y="1190365"/>
                <a:pt x="1455349" y="1197018"/>
                <a:pt x="1496786" y="1224642"/>
              </a:cubicBezTo>
              <a:cubicBezTo>
                <a:pt x="1558310" y="1316931"/>
                <a:pt x="1478908" y="1206764"/>
                <a:pt x="1592036" y="1319892"/>
              </a:cubicBezTo>
              <a:cubicBezTo>
                <a:pt x="1603600" y="1331456"/>
                <a:pt x="1607686" y="1349150"/>
                <a:pt x="1619250" y="1360714"/>
              </a:cubicBezTo>
              <a:cubicBezTo>
                <a:pt x="1630814" y="1372278"/>
                <a:pt x="1647654" y="1377285"/>
                <a:pt x="1660071" y="1387928"/>
              </a:cubicBezTo>
              <a:cubicBezTo>
                <a:pt x="1679552" y="1404626"/>
                <a:pt x="1693151" y="1428124"/>
                <a:pt x="1714500" y="1442357"/>
              </a:cubicBezTo>
              <a:cubicBezTo>
                <a:pt x="1728107" y="1451428"/>
                <a:pt x="1742551" y="1459355"/>
                <a:pt x="1755321" y="1469571"/>
              </a:cubicBezTo>
              <a:cubicBezTo>
                <a:pt x="1807821" y="1511571"/>
                <a:pt x="1755923" y="1491298"/>
                <a:pt x="1836964" y="1537607"/>
              </a:cubicBezTo>
              <a:cubicBezTo>
                <a:pt x="1849417" y="1544723"/>
                <a:pt x="1864602" y="1545564"/>
                <a:pt x="1877786" y="1551214"/>
              </a:cubicBezTo>
              <a:cubicBezTo>
                <a:pt x="1896430" y="1559204"/>
                <a:pt x="1913678" y="1570190"/>
                <a:pt x="1932214" y="1578428"/>
              </a:cubicBezTo>
              <a:cubicBezTo>
                <a:pt x="1954534" y="1588348"/>
                <a:pt x="1977930" y="1595722"/>
                <a:pt x="2000250" y="1605642"/>
              </a:cubicBezTo>
              <a:cubicBezTo>
                <a:pt x="2018786" y="1613880"/>
                <a:pt x="2036034" y="1624867"/>
                <a:pt x="2054678" y="1632857"/>
              </a:cubicBezTo>
              <a:cubicBezTo>
                <a:pt x="2067862" y="1638507"/>
                <a:pt x="2082871" y="1639664"/>
                <a:pt x="2095500" y="1646464"/>
              </a:cubicBezTo>
              <a:cubicBezTo>
                <a:pt x="2142072" y="1671541"/>
                <a:pt x="2186214" y="1700893"/>
                <a:pt x="2231571" y="1728107"/>
              </a:cubicBezTo>
              <a:cubicBezTo>
                <a:pt x="2248965" y="1738543"/>
                <a:pt x="2268388" y="1745257"/>
                <a:pt x="2286000" y="1755321"/>
              </a:cubicBezTo>
              <a:cubicBezTo>
                <a:pt x="2353159" y="1793697"/>
                <a:pt x="2303381" y="1774689"/>
                <a:pt x="2381250" y="1823357"/>
              </a:cubicBezTo>
              <a:cubicBezTo>
                <a:pt x="2446892" y="1864384"/>
                <a:pt x="2417577" y="1838925"/>
                <a:pt x="2476500" y="1864178"/>
              </a:cubicBezTo>
              <a:cubicBezTo>
                <a:pt x="2535078" y="1889283"/>
                <a:pt x="2554531" y="1907128"/>
                <a:pt x="2612571" y="1945821"/>
              </a:cubicBezTo>
              <a:cubicBezTo>
                <a:pt x="2626178" y="1954892"/>
                <a:pt x="2641829" y="1961471"/>
                <a:pt x="2653393" y="1973035"/>
              </a:cubicBezTo>
              <a:cubicBezTo>
                <a:pt x="2662464" y="1982107"/>
                <a:pt x="2670344" y="1992553"/>
                <a:pt x="2680607" y="2000250"/>
              </a:cubicBezTo>
              <a:cubicBezTo>
                <a:pt x="2706773" y="2019874"/>
                <a:pt x="2735036" y="2036535"/>
                <a:pt x="2762250" y="2054678"/>
              </a:cubicBezTo>
              <a:lnTo>
                <a:pt x="2803071" y="2081892"/>
              </a:lnTo>
              <a:cubicBezTo>
                <a:pt x="2829757" y="2099683"/>
                <a:pt x="2840680" y="2139786"/>
                <a:pt x="2871107" y="2149928"/>
              </a:cubicBezTo>
              <a:lnTo>
                <a:pt x="2952750" y="2177142"/>
              </a:lnTo>
              <a:cubicBezTo>
                <a:pt x="3031915" y="2256310"/>
                <a:pt x="2917806" y="2145755"/>
                <a:pt x="3020786" y="2231571"/>
              </a:cubicBezTo>
              <a:cubicBezTo>
                <a:pt x="3035569" y="2243890"/>
                <a:pt x="3046824" y="2260073"/>
                <a:pt x="3061607" y="2272392"/>
              </a:cubicBezTo>
              <a:cubicBezTo>
                <a:pt x="3074170" y="2282862"/>
                <a:pt x="3089658" y="2289391"/>
                <a:pt x="3102428" y="2299607"/>
              </a:cubicBezTo>
              <a:cubicBezTo>
                <a:pt x="3112446" y="2307621"/>
                <a:pt x="3119380" y="2319124"/>
                <a:pt x="3129643" y="2326821"/>
              </a:cubicBezTo>
              <a:cubicBezTo>
                <a:pt x="3129648" y="2326825"/>
                <a:pt x="3231694" y="2394855"/>
                <a:pt x="3252107" y="2408464"/>
              </a:cubicBezTo>
              <a:lnTo>
                <a:pt x="3292928" y="2435678"/>
              </a:lnTo>
              <a:cubicBezTo>
                <a:pt x="3314277" y="2449911"/>
                <a:pt x="3322465" y="2483884"/>
                <a:pt x="3347357" y="2490107"/>
              </a:cubicBezTo>
              <a:lnTo>
                <a:pt x="3401786" y="2503714"/>
              </a:lnTo>
              <a:cubicBezTo>
                <a:pt x="3429000" y="2521857"/>
                <a:pt x="3452399" y="2547799"/>
                <a:pt x="3483428" y="2558142"/>
              </a:cubicBezTo>
              <a:cubicBezTo>
                <a:pt x="3582813" y="2591271"/>
                <a:pt x="3537241" y="2578400"/>
                <a:pt x="3619500" y="2598964"/>
              </a:cubicBezTo>
              <a:cubicBezTo>
                <a:pt x="3633107" y="2608035"/>
                <a:pt x="3647551" y="2615962"/>
                <a:pt x="3660321" y="2626178"/>
              </a:cubicBezTo>
              <a:cubicBezTo>
                <a:pt x="3670339" y="2634192"/>
                <a:pt x="3676535" y="2646791"/>
                <a:pt x="3687536" y="2653392"/>
              </a:cubicBezTo>
              <a:cubicBezTo>
                <a:pt x="3699835" y="2660772"/>
                <a:pt x="3715528" y="2660585"/>
                <a:pt x="3728357" y="2667000"/>
              </a:cubicBezTo>
              <a:cubicBezTo>
                <a:pt x="3847082" y="2726364"/>
                <a:pt x="3682019" y="2665345"/>
                <a:pt x="3823607" y="2707821"/>
              </a:cubicBezTo>
              <a:cubicBezTo>
                <a:pt x="3851084" y="2716064"/>
                <a:pt x="3878036" y="2725964"/>
                <a:pt x="3905250" y="2735035"/>
              </a:cubicBezTo>
              <a:lnTo>
                <a:pt x="3946071" y="2748642"/>
              </a:lnTo>
              <a:cubicBezTo>
                <a:pt x="3968017" y="2770588"/>
                <a:pt x="3984068" y="2790197"/>
                <a:pt x="4014107" y="2803071"/>
              </a:cubicBezTo>
              <a:cubicBezTo>
                <a:pt x="4031296" y="2810438"/>
                <a:pt x="4050554" y="2811540"/>
                <a:pt x="4068536" y="2816678"/>
              </a:cubicBezTo>
              <a:cubicBezTo>
                <a:pt x="4082327" y="2820618"/>
                <a:pt x="4095750" y="2825749"/>
                <a:pt x="4109357" y="2830285"/>
              </a:cubicBezTo>
              <a:cubicBezTo>
                <a:pt x="4186739" y="2907669"/>
                <a:pt x="4112230" y="2845330"/>
                <a:pt x="4191000" y="2884714"/>
              </a:cubicBezTo>
              <a:cubicBezTo>
                <a:pt x="4205627" y="2892027"/>
                <a:pt x="4219051" y="2901712"/>
                <a:pt x="4231821" y="2911928"/>
              </a:cubicBezTo>
              <a:cubicBezTo>
                <a:pt x="4241839" y="2919942"/>
                <a:pt x="4248035" y="2932541"/>
                <a:pt x="4259036" y="2939142"/>
              </a:cubicBezTo>
              <a:cubicBezTo>
                <a:pt x="4271335" y="2946522"/>
                <a:pt x="4287319" y="2945784"/>
                <a:pt x="4299857" y="2952750"/>
              </a:cubicBezTo>
              <a:cubicBezTo>
                <a:pt x="4299864" y="2952754"/>
                <a:pt x="4401907" y="3020783"/>
                <a:pt x="4422321" y="3034392"/>
              </a:cubicBezTo>
              <a:cubicBezTo>
                <a:pt x="4432996" y="3041508"/>
                <a:pt x="4438535" y="3055006"/>
                <a:pt x="4449536" y="3061607"/>
              </a:cubicBezTo>
              <a:cubicBezTo>
                <a:pt x="4461835" y="3068986"/>
                <a:pt x="4476750" y="3070678"/>
                <a:pt x="4490357" y="3075214"/>
              </a:cubicBezTo>
              <a:cubicBezTo>
                <a:pt x="4503964" y="3084285"/>
                <a:pt x="4516551" y="3095115"/>
                <a:pt x="4531178" y="3102428"/>
              </a:cubicBezTo>
              <a:cubicBezTo>
                <a:pt x="4544007" y="3108842"/>
                <a:pt x="4559701" y="3108655"/>
                <a:pt x="4572000" y="3116035"/>
              </a:cubicBezTo>
              <a:cubicBezTo>
                <a:pt x="4583001" y="3122636"/>
                <a:pt x="4590143" y="3134178"/>
                <a:pt x="4599214" y="3143250"/>
              </a:cubicBezTo>
              <a:cubicBezTo>
                <a:pt x="4603750" y="3129643"/>
                <a:pt x="4599504" y="3107755"/>
                <a:pt x="4612821" y="3102428"/>
              </a:cubicBezTo>
              <a:cubicBezTo>
                <a:pt x="4644289" y="3089841"/>
                <a:pt x="4685643" y="3132036"/>
                <a:pt x="4708071" y="3143250"/>
              </a:cubicBezTo>
              <a:cubicBezTo>
                <a:pt x="4720900" y="3149665"/>
                <a:pt x="4735286" y="3152321"/>
                <a:pt x="4748893" y="3156857"/>
              </a:cubicBezTo>
              <a:cubicBezTo>
                <a:pt x="4842470" y="3219241"/>
                <a:pt x="4799507" y="3200942"/>
                <a:pt x="4871357" y="3224892"/>
              </a:cubicBezTo>
              <a:cubicBezTo>
                <a:pt x="4862286" y="3238499"/>
                <a:pt x="4854359" y="3252944"/>
                <a:pt x="4844143" y="3265714"/>
              </a:cubicBezTo>
              <a:cubicBezTo>
                <a:pt x="4836129" y="3275732"/>
                <a:pt x="4820985" y="3280757"/>
                <a:pt x="4816928" y="3292928"/>
              </a:cubicBezTo>
              <a:cubicBezTo>
                <a:pt x="4814900" y="3299013"/>
                <a:pt x="4826000" y="3301999"/>
                <a:pt x="4830536" y="3306535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90" zoomScaleSheetLayoutView="100" workbookViewId="0">
      <selection activeCell="C29" sqref="C29"/>
    </sheetView>
  </sheetViews>
  <sheetFormatPr defaultColWidth="13" defaultRowHeight="14.25"/>
  <cols>
    <col min="1" max="1" width="4.21875" style="162" bestFit="1" customWidth="1"/>
    <col min="2" max="2" width="11.77734375" style="162" customWidth="1"/>
    <col min="3" max="3" width="10" style="162" customWidth="1"/>
    <col min="4" max="4" width="11.33203125" style="162" hidden="1" customWidth="1"/>
    <col min="5" max="5" width="19.77734375" style="162" customWidth="1"/>
    <col min="6" max="6" width="16.6640625" style="162" hidden="1" customWidth="1"/>
    <col min="7" max="7" width="10" style="162" bestFit="1" customWidth="1"/>
    <col min="8" max="8" width="9.21875" style="162" customWidth="1"/>
    <col min="9" max="9" width="27.88671875" style="162" customWidth="1"/>
    <col min="10" max="10" width="3.109375" style="162" customWidth="1"/>
    <col min="11" max="11" width="5.5546875" style="186" bestFit="1" customWidth="1"/>
    <col min="12" max="12" width="7" style="162" customWidth="1"/>
    <col min="13" max="13" width="48.6640625" style="183" customWidth="1"/>
    <col min="14" max="16384" width="13" style="162"/>
  </cols>
  <sheetData>
    <row r="1" spans="1:13" ht="17.25">
      <c r="A1" s="156"/>
      <c r="B1" s="157"/>
      <c r="C1" s="158" t="s">
        <v>46</v>
      </c>
      <c r="D1" s="159"/>
      <c r="E1" s="160"/>
      <c r="F1" s="157"/>
      <c r="G1" s="160"/>
      <c r="H1" s="161"/>
      <c r="I1" s="161"/>
      <c r="J1" s="157"/>
      <c r="K1" s="184"/>
      <c r="L1" s="157"/>
      <c r="M1" s="181"/>
    </row>
    <row r="2" spans="1:13" ht="18.75">
      <c r="A2" s="163"/>
      <c r="B2" s="200" t="s">
        <v>47</v>
      </c>
      <c r="C2" s="277"/>
      <c r="D2" s="277"/>
      <c r="E2" s="277"/>
      <c r="F2" s="198"/>
      <c r="G2" s="164" t="s">
        <v>48</v>
      </c>
      <c r="H2" s="165"/>
      <c r="I2" s="166" t="s">
        <v>49</v>
      </c>
      <c r="J2" s="163"/>
      <c r="K2" s="185"/>
      <c r="L2" s="163"/>
      <c r="M2" s="182"/>
    </row>
    <row r="3" spans="1:13" ht="18.75">
      <c r="A3" s="157"/>
      <c r="B3" s="201" t="s">
        <v>50</v>
      </c>
      <c r="C3" s="278"/>
      <c r="D3" s="278"/>
      <c r="E3" s="168"/>
      <c r="F3" s="167"/>
      <c r="G3" s="169"/>
      <c r="H3" s="165"/>
      <c r="I3" s="167"/>
      <c r="J3" s="163"/>
      <c r="K3" s="185"/>
      <c r="L3" s="163"/>
      <c r="M3" s="182"/>
    </row>
    <row r="4" spans="1:13" ht="18.75">
      <c r="A4" s="157"/>
      <c r="B4" s="201" t="s">
        <v>51</v>
      </c>
      <c r="C4" s="278"/>
      <c r="D4" s="278"/>
      <c r="E4" s="170"/>
      <c r="F4" s="170"/>
      <c r="G4" s="171"/>
      <c r="H4" s="171"/>
      <c r="I4" s="171"/>
      <c r="J4" s="163"/>
      <c r="K4" s="185"/>
      <c r="L4" s="163"/>
      <c r="M4" s="182"/>
    </row>
    <row r="5" spans="1:13">
      <c r="A5" s="172"/>
      <c r="B5" s="172"/>
      <c r="C5" s="173"/>
      <c r="D5" s="174"/>
      <c r="E5" s="174"/>
      <c r="F5" s="174"/>
      <c r="G5" s="199" t="s">
        <v>52</v>
      </c>
      <c r="H5" s="157"/>
      <c r="I5" s="157"/>
      <c r="J5" s="157"/>
      <c r="K5" s="184"/>
      <c r="L5" s="157"/>
      <c r="M5" s="181"/>
    </row>
    <row r="6" spans="1:13" ht="31.5">
      <c r="A6" s="175"/>
      <c r="B6" s="176" t="s">
        <v>53</v>
      </c>
      <c r="C6" s="176" t="s">
        <v>54</v>
      </c>
      <c r="D6" s="176" t="s">
        <v>55</v>
      </c>
      <c r="E6" s="176" t="s">
        <v>56</v>
      </c>
      <c r="F6" s="176" t="s">
        <v>57</v>
      </c>
      <c r="G6" s="214" t="s">
        <v>91</v>
      </c>
      <c r="H6" s="213" t="s">
        <v>90</v>
      </c>
      <c r="I6" s="177" t="s">
        <v>81</v>
      </c>
      <c r="J6" s="176"/>
      <c r="K6" s="215" t="s">
        <v>92</v>
      </c>
      <c r="L6" s="197" t="s">
        <v>59</v>
      </c>
      <c r="M6" s="178" t="s">
        <v>60</v>
      </c>
    </row>
    <row r="7" spans="1:13">
      <c r="A7" s="179">
        <v>1</v>
      </c>
      <c r="B7" s="180"/>
      <c r="C7" s="180"/>
      <c r="D7" s="180"/>
      <c r="E7" s="180"/>
      <c r="F7" s="180"/>
      <c r="G7" s="180"/>
      <c r="H7" s="180" t="str">
        <f t="shared" ref="H7:H26" si="0">IFERROR(VLOOKUP(G7,$K$7:$L$17, 2, ), "")</f>
        <v/>
      </c>
      <c r="I7" s="180"/>
      <c r="J7" s="187">
        <v>1</v>
      </c>
      <c r="K7" s="176" t="s">
        <v>82</v>
      </c>
      <c r="L7" s="188">
        <v>1</v>
      </c>
      <c r="M7" s="189" t="s">
        <v>80</v>
      </c>
    </row>
    <row r="8" spans="1:13">
      <c r="A8" s="179">
        <v>2</v>
      </c>
      <c r="B8" s="180"/>
      <c r="C8" s="180"/>
      <c r="D8" s="180"/>
      <c r="E8" s="180"/>
      <c r="F8" s="180"/>
      <c r="G8" s="180"/>
      <c r="H8" s="180" t="str">
        <f t="shared" si="0"/>
        <v/>
      </c>
      <c r="I8" s="180"/>
      <c r="J8" s="187">
        <v>2</v>
      </c>
      <c r="K8" s="176" t="s">
        <v>83</v>
      </c>
      <c r="L8" s="190">
        <v>2</v>
      </c>
      <c r="M8" s="191" t="s">
        <v>78</v>
      </c>
    </row>
    <row r="9" spans="1:13">
      <c r="A9" s="179">
        <v>3</v>
      </c>
      <c r="B9" s="180"/>
      <c r="C9" s="180"/>
      <c r="D9" s="180"/>
      <c r="E9" s="180"/>
      <c r="F9" s="180"/>
      <c r="G9" s="180"/>
      <c r="H9" s="180" t="str">
        <f t="shared" si="0"/>
        <v/>
      </c>
      <c r="I9" s="180"/>
      <c r="J9" s="187">
        <v>3</v>
      </c>
      <c r="K9" s="192" t="s">
        <v>84</v>
      </c>
      <c r="L9" s="193">
        <v>2</v>
      </c>
      <c r="M9" s="189" t="s">
        <v>75</v>
      </c>
    </row>
    <row r="10" spans="1:13">
      <c r="A10" s="179">
        <v>4</v>
      </c>
      <c r="B10" s="180"/>
      <c r="C10" s="180"/>
      <c r="D10" s="180"/>
      <c r="E10" s="180"/>
      <c r="F10" s="180"/>
      <c r="G10" s="180"/>
      <c r="H10" s="180" t="str">
        <f t="shared" si="0"/>
        <v/>
      </c>
      <c r="I10" s="180"/>
      <c r="J10" s="187">
        <v>4</v>
      </c>
      <c r="K10" s="176" t="s">
        <v>85</v>
      </c>
      <c r="L10" s="188">
        <v>1</v>
      </c>
      <c r="M10" s="191" t="s">
        <v>74</v>
      </c>
    </row>
    <row r="11" spans="1:13">
      <c r="A11" s="179">
        <v>5</v>
      </c>
      <c r="B11" s="180"/>
      <c r="C11" s="180"/>
      <c r="D11" s="180"/>
      <c r="E11" s="180"/>
      <c r="F11" s="180"/>
      <c r="G11" s="180"/>
      <c r="H11" s="180" t="str">
        <f t="shared" si="0"/>
        <v/>
      </c>
      <c r="I11" s="180"/>
      <c r="J11" s="187">
        <v>5</v>
      </c>
      <c r="K11" s="176" t="s">
        <v>86</v>
      </c>
      <c r="L11" s="194">
        <v>1</v>
      </c>
      <c r="M11" s="195" t="s">
        <v>79</v>
      </c>
    </row>
    <row r="12" spans="1:13">
      <c r="A12" s="179">
        <v>6</v>
      </c>
      <c r="B12" s="180"/>
      <c r="C12" s="180"/>
      <c r="D12" s="180"/>
      <c r="E12" s="180"/>
      <c r="F12" s="180"/>
      <c r="G12" s="180"/>
      <c r="H12" s="180" t="str">
        <f t="shared" si="0"/>
        <v/>
      </c>
      <c r="I12" s="180"/>
      <c r="J12" s="187">
        <v>6</v>
      </c>
      <c r="K12" s="176" t="s">
        <v>87</v>
      </c>
      <c r="L12" s="196">
        <v>1</v>
      </c>
      <c r="M12" s="195" t="s">
        <v>76</v>
      </c>
    </row>
    <row r="13" spans="1:13">
      <c r="A13" s="179">
        <v>7</v>
      </c>
      <c r="B13" s="180"/>
      <c r="C13" s="180"/>
      <c r="D13" s="180"/>
      <c r="E13" s="180"/>
      <c r="F13" s="180"/>
      <c r="G13" s="180"/>
      <c r="H13" s="180" t="str">
        <f t="shared" si="0"/>
        <v/>
      </c>
      <c r="I13" s="180"/>
      <c r="J13" s="187">
        <v>7</v>
      </c>
      <c r="K13" s="176" t="s">
        <v>88</v>
      </c>
      <c r="L13" s="196">
        <v>4</v>
      </c>
      <c r="M13" s="195" t="s">
        <v>77</v>
      </c>
    </row>
    <row r="14" spans="1:13">
      <c r="A14" s="179">
        <v>8</v>
      </c>
      <c r="B14" s="180"/>
      <c r="C14" s="180"/>
      <c r="D14" s="180"/>
      <c r="E14" s="180"/>
      <c r="F14" s="180"/>
      <c r="G14" s="180"/>
      <c r="H14" s="180" t="str">
        <f t="shared" si="0"/>
        <v/>
      </c>
      <c r="I14" s="180"/>
      <c r="J14" s="187">
        <v>8</v>
      </c>
      <c r="K14" s="176" t="s">
        <v>89</v>
      </c>
      <c r="L14" s="196">
        <v>1</v>
      </c>
      <c r="M14" s="189" t="s">
        <v>61</v>
      </c>
    </row>
    <row r="15" spans="1:13">
      <c r="A15" s="179">
        <v>9</v>
      </c>
      <c r="B15" s="180"/>
      <c r="C15" s="180"/>
      <c r="D15" s="180"/>
      <c r="E15" s="180"/>
      <c r="F15" s="180"/>
      <c r="G15" s="180"/>
      <c r="H15" s="180" t="str">
        <f t="shared" si="0"/>
        <v/>
      </c>
      <c r="I15" s="180"/>
    </row>
    <row r="16" spans="1:13">
      <c r="A16" s="179">
        <v>10</v>
      </c>
      <c r="B16" s="180"/>
      <c r="C16" s="180"/>
      <c r="D16" s="180"/>
      <c r="E16" s="180"/>
      <c r="F16" s="180"/>
      <c r="G16" s="180"/>
      <c r="H16" s="180" t="str">
        <f t="shared" si="0"/>
        <v/>
      </c>
      <c r="I16" s="180"/>
    </row>
    <row r="17" spans="1:11">
      <c r="A17" s="179">
        <v>11</v>
      </c>
      <c r="B17" s="180"/>
      <c r="C17" s="180"/>
      <c r="D17" s="180"/>
      <c r="E17" s="180"/>
      <c r="F17" s="180"/>
      <c r="G17" s="180"/>
      <c r="H17" s="180" t="str">
        <f t="shared" si="0"/>
        <v/>
      </c>
      <c r="I17" s="180"/>
    </row>
    <row r="18" spans="1:11">
      <c r="A18" s="179">
        <v>12</v>
      </c>
      <c r="B18" s="180"/>
      <c r="C18" s="180"/>
      <c r="D18" s="180"/>
      <c r="E18" s="180"/>
      <c r="F18" s="180"/>
      <c r="G18" s="180"/>
      <c r="H18" s="180" t="str">
        <f t="shared" si="0"/>
        <v/>
      </c>
      <c r="I18" s="180"/>
    </row>
    <row r="19" spans="1:11">
      <c r="A19" s="179">
        <v>13</v>
      </c>
      <c r="B19" s="180"/>
      <c r="C19" s="180"/>
      <c r="D19" s="180"/>
      <c r="E19" s="180"/>
      <c r="F19" s="180"/>
      <c r="G19" s="180"/>
      <c r="H19" s="180" t="str">
        <f t="shared" si="0"/>
        <v/>
      </c>
      <c r="I19" s="180"/>
    </row>
    <row r="20" spans="1:11">
      <c r="A20" s="179">
        <v>14</v>
      </c>
      <c r="B20" s="180"/>
      <c r="C20" s="180"/>
      <c r="D20" s="180"/>
      <c r="E20" s="180"/>
      <c r="F20" s="180"/>
      <c r="G20" s="180"/>
      <c r="H20" s="180" t="str">
        <f t="shared" si="0"/>
        <v/>
      </c>
      <c r="I20" s="180"/>
    </row>
    <row r="21" spans="1:11">
      <c r="A21" s="179">
        <v>15</v>
      </c>
      <c r="B21" s="180"/>
      <c r="C21" s="180"/>
      <c r="D21" s="180"/>
      <c r="E21" s="180"/>
      <c r="F21" s="180"/>
      <c r="G21" s="180"/>
      <c r="H21" s="180" t="str">
        <f t="shared" si="0"/>
        <v/>
      </c>
      <c r="I21" s="180"/>
    </row>
    <row r="22" spans="1:11">
      <c r="A22" s="179">
        <v>16</v>
      </c>
      <c r="B22" s="180"/>
      <c r="C22" s="180"/>
      <c r="D22" s="180"/>
      <c r="E22" s="180"/>
      <c r="F22" s="180"/>
      <c r="G22" s="180"/>
      <c r="H22" s="180" t="str">
        <f t="shared" si="0"/>
        <v/>
      </c>
      <c r="I22" s="180"/>
    </row>
    <row r="23" spans="1:11">
      <c r="A23" s="179">
        <v>17</v>
      </c>
      <c r="B23" s="180"/>
      <c r="C23" s="180"/>
      <c r="D23" s="180"/>
      <c r="E23" s="180"/>
      <c r="F23" s="180"/>
      <c r="G23" s="180"/>
      <c r="H23" s="180" t="str">
        <f t="shared" si="0"/>
        <v/>
      </c>
      <c r="I23" s="180"/>
    </row>
    <row r="24" spans="1:11">
      <c r="A24" s="179">
        <v>18</v>
      </c>
      <c r="B24" s="180"/>
      <c r="C24" s="180"/>
      <c r="D24" s="180"/>
      <c r="E24" s="180"/>
      <c r="F24" s="180"/>
      <c r="G24" s="180"/>
      <c r="H24" s="180" t="str">
        <f t="shared" si="0"/>
        <v/>
      </c>
      <c r="I24" s="180"/>
    </row>
    <row r="25" spans="1:11">
      <c r="A25" s="179">
        <v>19</v>
      </c>
      <c r="B25" s="180"/>
      <c r="C25" s="180"/>
      <c r="D25" s="180"/>
      <c r="E25" s="180"/>
      <c r="F25" s="180"/>
      <c r="G25" s="180"/>
      <c r="H25" s="180" t="str">
        <f t="shared" si="0"/>
        <v/>
      </c>
      <c r="I25" s="180"/>
    </row>
    <row r="26" spans="1:11">
      <c r="A26" s="179">
        <v>20</v>
      </c>
      <c r="B26" s="180"/>
      <c r="C26" s="180"/>
      <c r="D26" s="180"/>
      <c r="E26" s="180"/>
      <c r="F26" s="180"/>
      <c r="G26" s="180"/>
      <c r="H26" s="180" t="str">
        <f t="shared" si="0"/>
        <v/>
      </c>
      <c r="I26" s="180"/>
    </row>
    <row r="27" spans="1:11" s="183" customFormat="1" ht="15" customHeight="1">
      <c r="A27" s="216"/>
      <c r="B27" s="281" t="s">
        <v>93</v>
      </c>
      <c r="C27" s="279" t="s">
        <v>94</v>
      </c>
      <c r="D27" s="279"/>
      <c r="E27" s="279"/>
      <c r="F27" s="279"/>
      <c r="G27" s="279"/>
      <c r="H27" s="279"/>
      <c r="I27" s="279"/>
      <c r="K27" s="186"/>
    </row>
    <row r="28" spans="1:11" s="183" customFormat="1" ht="15" customHeight="1">
      <c r="A28" s="216"/>
      <c r="B28" s="282"/>
      <c r="C28" s="280"/>
      <c r="D28" s="280"/>
      <c r="E28" s="280"/>
      <c r="F28" s="280"/>
      <c r="G28" s="280"/>
      <c r="H28" s="280"/>
      <c r="I28" s="280"/>
      <c r="K28" s="186"/>
    </row>
    <row r="29" spans="1:11" s="183" customFormat="1" ht="17.25">
      <c r="A29" s="216"/>
      <c r="B29" s="244" t="s">
        <v>95</v>
      </c>
      <c r="C29" s="245" t="s">
        <v>96</v>
      </c>
      <c r="D29" s="246"/>
      <c r="E29" s="246"/>
      <c r="F29" s="246"/>
      <c r="G29" s="246"/>
      <c r="H29" s="246"/>
      <c r="I29" s="246"/>
      <c r="K29" s="186"/>
    </row>
  </sheetData>
  <mergeCells count="5">
    <mergeCell ref="C2:E2"/>
    <mergeCell ref="C3:D3"/>
    <mergeCell ref="C4:D4"/>
    <mergeCell ref="C27:I28"/>
    <mergeCell ref="B27:B28"/>
  </mergeCells>
  <phoneticPr fontId="2"/>
  <dataValidations count="1">
    <dataValidation type="list" allowBlank="1" showInputMessage="1" showErrorMessage="1" sqref="G7:G26">
      <formula1>$K$7:$K$14</formula1>
    </dataValidation>
  </dataValidations>
  <pageMargins left="0.33" right="0.2" top="0.74803149606299213" bottom="0.24" header="0.31496062992125984" footer="0.31496062992125984"/>
  <pageSetup paperSize="9" orientation="landscape" horizontalDpi="300" verticalDpi="300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1</xdr:row>
                    <xdr:rowOff>9525</xdr:rowOff>
                  </from>
                  <to>
                    <xdr:col>8</xdr:col>
                    <xdr:colOff>57150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2</xdr:row>
                    <xdr:rowOff>0</xdr:rowOff>
                  </from>
                  <to>
                    <xdr:col>8</xdr:col>
                    <xdr:colOff>57150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showGridLines="0" view="pageBreakPreview" zoomScaleNormal="100" zoomScaleSheetLayoutView="100" workbookViewId="0">
      <selection activeCell="K9" sqref="K9:L9"/>
    </sheetView>
  </sheetViews>
  <sheetFormatPr defaultColWidth="13" defaultRowHeight="14.25"/>
  <cols>
    <col min="1" max="1" width="13" style="183" customWidth="1"/>
    <col min="2" max="2" width="6.88671875" style="183" bestFit="1" customWidth="1"/>
    <col min="3" max="3" width="3.33203125" style="261" bestFit="1" customWidth="1"/>
    <col min="4" max="4" width="4.21875" style="183" bestFit="1" customWidth="1"/>
    <col min="5" max="5" width="3.33203125" style="261" bestFit="1" customWidth="1"/>
    <col min="6" max="6" width="4.21875" style="183" customWidth="1"/>
    <col min="7" max="7" width="3.33203125" style="261" bestFit="1" customWidth="1"/>
    <col min="8" max="8" width="8.77734375" style="183" customWidth="1"/>
    <col min="9" max="9" width="6.88671875" style="183" bestFit="1" customWidth="1"/>
    <col min="10" max="10" width="3.33203125" style="183" bestFit="1" customWidth="1"/>
    <col min="11" max="11" width="4.21875" style="183" bestFit="1" customWidth="1"/>
    <col min="12" max="12" width="2.44140625" style="183" customWidth="1"/>
    <col min="13" max="13" width="4.21875" style="183" bestFit="1" customWidth="1"/>
    <col min="14" max="14" width="4.5546875" style="183" customWidth="1"/>
    <col min="15" max="15" width="1.6640625" style="183" customWidth="1"/>
    <col min="16" max="16" width="3.109375" style="183" customWidth="1"/>
    <col min="17" max="17" width="7.77734375" style="183" customWidth="1"/>
    <col min="18" max="18" width="7" style="183" customWidth="1"/>
    <col min="19" max="19" width="21.44140625" style="183" customWidth="1"/>
    <col min="20" max="16384" width="13" style="183"/>
  </cols>
  <sheetData>
    <row r="1" spans="1:34" ht="24">
      <c r="A1" s="298" t="s">
        <v>62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300"/>
      <c r="O1" s="249"/>
    </row>
    <row r="2" spans="1:34">
      <c r="A2" s="301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  <c r="O2" s="202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</row>
    <row r="3" spans="1:34">
      <c r="A3" s="301" t="s">
        <v>64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3"/>
      <c r="O3" s="202"/>
    </row>
    <row r="4" spans="1:34">
      <c r="A4" s="203"/>
      <c r="B4" s="204"/>
      <c r="C4" s="256"/>
      <c r="D4" s="205"/>
      <c r="E4" s="256"/>
      <c r="F4" s="205"/>
      <c r="G4" s="257"/>
      <c r="H4" s="169"/>
      <c r="I4" s="169"/>
      <c r="J4" s="169"/>
      <c r="K4" s="169"/>
      <c r="L4" s="169"/>
      <c r="M4" s="169"/>
      <c r="N4" s="206"/>
      <c r="O4" s="205"/>
      <c r="AC4" s="217"/>
      <c r="AD4" s="217"/>
    </row>
    <row r="5" spans="1:34">
      <c r="A5" s="218" t="s">
        <v>65</v>
      </c>
      <c r="B5" s="169"/>
      <c r="C5" s="257"/>
      <c r="D5" s="169"/>
      <c r="E5" s="257"/>
      <c r="F5" s="169"/>
      <c r="G5" s="257"/>
      <c r="H5" s="169"/>
      <c r="I5" s="169"/>
      <c r="J5" s="169"/>
      <c r="K5" s="169"/>
      <c r="L5" s="169"/>
      <c r="M5" s="169"/>
      <c r="N5" s="206"/>
      <c r="O5" s="205"/>
    </row>
    <row r="6" spans="1:34" ht="15" thickBot="1">
      <c r="A6" s="203"/>
      <c r="B6" s="205"/>
      <c r="C6" s="256"/>
      <c r="D6" s="205"/>
      <c r="E6" s="256"/>
      <c r="F6" s="205"/>
      <c r="G6" s="256"/>
      <c r="H6" s="205"/>
      <c r="I6" s="205"/>
      <c r="J6" s="205"/>
      <c r="K6" s="205"/>
      <c r="L6" s="205"/>
      <c r="M6" s="205"/>
      <c r="N6" s="206"/>
      <c r="O6" s="205"/>
      <c r="AC6" s="217"/>
      <c r="AD6" s="217"/>
    </row>
    <row r="7" spans="1:34" ht="18" customHeight="1" thickBot="1">
      <c r="A7" s="207" t="s">
        <v>0</v>
      </c>
      <c r="B7" s="287"/>
      <c r="C7" s="288"/>
      <c r="D7" s="288"/>
      <c r="E7" s="288"/>
      <c r="F7" s="288"/>
      <c r="G7" s="288"/>
      <c r="H7" s="208"/>
      <c r="I7" s="288"/>
      <c r="J7" s="288"/>
      <c r="K7" s="288"/>
      <c r="L7" s="288"/>
      <c r="M7" s="288"/>
      <c r="N7" s="290"/>
      <c r="O7" s="228"/>
      <c r="Q7" s="231" t="s">
        <v>34</v>
      </c>
      <c r="R7" s="232"/>
      <c r="S7" s="233"/>
    </row>
    <row r="8" spans="1:34" ht="18" customHeight="1">
      <c r="A8" s="207" t="s">
        <v>66</v>
      </c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90"/>
      <c r="O8" s="228"/>
      <c r="Q8" s="234" t="s">
        <v>15</v>
      </c>
      <c r="R8" s="235" t="s">
        <v>36</v>
      </c>
      <c r="S8" s="236"/>
      <c r="AC8" s="217"/>
      <c r="AD8" s="217"/>
    </row>
    <row r="9" spans="1:34" ht="18" customHeight="1">
      <c r="A9" s="207" t="s">
        <v>67</v>
      </c>
      <c r="B9" s="255"/>
      <c r="C9" s="258" t="s">
        <v>100</v>
      </c>
      <c r="D9" s="254"/>
      <c r="E9" s="258" t="s">
        <v>101</v>
      </c>
      <c r="F9" s="254"/>
      <c r="G9" s="262" t="s">
        <v>98</v>
      </c>
      <c r="H9" s="211" t="s">
        <v>53</v>
      </c>
      <c r="I9" s="285"/>
      <c r="J9" s="286"/>
      <c r="K9" s="283" t="s">
        <v>54</v>
      </c>
      <c r="L9" s="284"/>
      <c r="M9" s="208"/>
      <c r="N9" s="210"/>
      <c r="O9" s="169"/>
      <c r="Q9" s="237" t="s">
        <v>18</v>
      </c>
      <c r="R9" s="238" t="s">
        <v>39</v>
      </c>
      <c r="S9" s="239"/>
    </row>
    <row r="10" spans="1:34" ht="18" customHeight="1">
      <c r="A10" s="304" t="s">
        <v>68</v>
      </c>
      <c r="B10" s="287"/>
      <c r="C10" s="288"/>
      <c r="D10" s="288"/>
      <c r="E10" s="288"/>
      <c r="F10" s="288"/>
      <c r="G10" s="289"/>
      <c r="H10" s="306" t="s">
        <v>69</v>
      </c>
      <c r="I10" s="287"/>
      <c r="J10" s="288"/>
      <c r="K10" s="288"/>
      <c r="L10" s="288"/>
      <c r="M10" s="288"/>
      <c r="N10" s="290"/>
      <c r="O10" s="228"/>
      <c r="Q10" s="237" t="s">
        <v>19</v>
      </c>
      <c r="R10" s="238" t="s">
        <v>40</v>
      </c>
      <c r="S10" s="240"/>
    </row>
    <row r="11" spans="1:34" ht="18" customHeight="1">
      <c r="A11" s="305"/>
      <c r="B11" s="287"/>
      <c r="C11" s="288"/>
      <c r="D11" s="288"/>
      <c r="E11" s="288"/>
      <c r="F11" s="288"/>
      <c r="G11" s="289"/>
      <c r="H11" s="307"/>
      <c r="I11" s="209"/>
      <c r="J11" s="209"/>
      <c r="K11" s="209"/>
      <c r="L11" s="209"/>
      <c r="M11" s="209"/>
      <c r="N11" s="210"/>
      <c r="O11" s="169"/>
      <c r="Q11" s="237" t="s">
        <v>14</v>
      </c>
      <c r="R11" s="238" t="s">
        <v>35</v>
      </c>
      <c r="S11" s="239"/>
    </row>
    <row r="12" spans="1:34" ht="18" customHeight="1">
      <c r="A12" s="207" t="s">
        <v>70</v>
      </c>
      <c r="B12" s="287"/>
      <c r="C12" s="288"/>
      <c r="D12" s="288"/>
      <c r="E12" s="288"/>
      <c r="F12" s="288"/>
      <c r="G12" s="289"/>
      <c r="H12" s="211" t="s">
        <v>71</v>
      </c>
      <c r="I12" s="209"/>
      <c r="J12" s="209"/>
      <c r="K12" s="209"/>
      <c r="L12" s="209"/>
      <c r="M12" s="209"/>
      <c r="N12" s="210"/>
      <c r="O12" s="169"/>
      <c r="Q12" s="237" t="s">
        <v>23</v>
      </c>
      <c r="R12" s="238" t="s">
        <v>44</v>
      </c>
      <c r="S12" s="240"/>
    </row>
    <row r="13" spans="1:34" ht="18" customHeight="1">
      <c r="A13" s="212" t="s">
        <v>58</v>
      </c>
      <c r="B13" s="287"/>
      <c r="C13" s="288"/>
      <c r="D13" s="288"/>
      <c r="E13" s="288"/>
      <c r="F13" s="288"/>
      <c r="G13" s="289"/>
      <c r="H13" s="253" t="s">
        <v>72</v>
      </c>
      <c r="I13" s="252"/>
      <c r="J13" s="251"/>
      <c r="K13" s="288" t="str">
        <f>IFERROR(VLOOKUP(B13,Q22:R32, 2, FALSE), "")</f>
        <v/>
      </c>
      <c r="L13" s="288"/>
      <c r="M13" s="288"/>
      <c r="N13" s="290"/>
      <c r="O13" s="228"/>
      <c r="Q13" s="237" t="s">
        <v>21</v>
      </c>
      <c r="R13" s="238" t="s">
        <v>42</v>
      </c>
      <c r="S13" s="239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</row>
    <row r="14" spans="1:34" ht="21.95" customHeight="1">
      <c r="A14" s="203"/>
      <c r="B14" s="205"/>
      <c r="C14" s="256"/>
      <c r="D14" s="205"/>
      <c r="E14" s="256"/>
      <c r="F14" s="205"/>
      <c r="G14" s="256"/>
      <c r="H14" s="205"/>
      <c r="I14" s="205"/>
      <c r="J14" s="205"/>
      <c r="K14" s="205"/>
      <c r="L14" s="205"/>
      <c r="M14" s="205"/>
      <c r="N14" s="206"/>
      <c r="O14" s="205"/>
      <c r="Q14" s="237" t="s">
        <v>16</v>
      </c>
      <c r="R14" s="238" t="s">
        <v>37</v>
      </c>
      <c r="S14" s="240"/>
    </row>
    <row r="15" spans="1:34" ht="21.95" customHeight="1">
      <c r="A15" s="218" t="s">
        <v>73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4"/>
      <c r="O15" s="250"/>
      <c r="Q15" s="237" t="s">
        <v>22</v>
      </c>
      <c r="R15" s="238" t="s">
        <v>43</v>
      </c>
      <c r="S15" s="240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</row>
    <row r="16" spans="1:34" ht="21.95" customHeigh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7"/>
      <c r="O16" s="247"/>
      <c r="Q16" s="237" t="s">
        <v>17</v>
      </c>
      <c r="R16" s="238" t="s">
        <v>38</v>
      </c>
      <c r="S16" s="239"/>
    </row>
    <row r="17" spans="1:34" ht="21.95" customHeight="1" thickBot="1">
      <c r="A17" s="222"/>
      <c r="B17" s="223"/>
      <c r="C17" s="259"/>
      <c r="D17" s="223"/>
      <c r="E17" s="259"/>
      <c r="F17" s="223"/>
      <c r="G17" s="259"/>
      <c r="H17" s="223"/>
      <c r="I17" s="223"/>
      <c r="J17" s="223"/>
      <c r="K17" s="223"/>
      <c r="L17" s="223"/>
      <c r="M17" s="223"/>
      <c r="N17" s="224"/>
      <c r="O17" s="226"/>
      <c r="Q17" s="241" t="s">
        <v>20</v>
      </c>
      <c r="R17" s="242" t="s">
        <v>41</v>
      </c>
      <c r="S17" s="243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</row>
    <row r="18" spans="1:34" ht="21.95" customHeight="1">
      <c r="A18" s="221"/>
      <c r="B18" s="219"/>
      <c r="C18" s="248"/>
      <c r="D18" s="219"/>
      <c r="E18" s="248"/>
      <c r="F18" s="219"/>
      <c r="G18" s="248"/>
      <c r="H18" s="219"/>
      <c r="I18" s="219"/>
      <c r="J18" s="219"/>
      <c r="K18" s="219"/>
      <c r="L18" s="219"/>
      <c r="M18" s="219"/>
      <c r="N18" s="220"/>
      <c r="O18" s="226"/>
    </row>
    <row r="19" spans="1:34" ht="21.95" customHeight="1">
      <c r="A19" s="221"/>
      <c r="B19" s="219"/>
      <c r="C19" s="248"/>
      <c r="D19" s="219"/>
      <c r="E19" s="248"/>
      <c r="F19" s="219"/>
      <c r="G19" s="248"/>
      <c r="H19" s="219"/>
      <c r="I19" s="219"/>
      <c r="J19" s="219"/>
      <c r="K19" s="219"/>
      <c r="L19" s="219"/>
      <c r="M19" s="219"/>
      <c r="N19" s="220"/>
      <c r="O19" s="226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</row>
    <row r="20" spans="1:34" ht="21.95" customHeight="1">
      <c r="A20" s="221"/>
      <c r="B20" s="219"/>
      <c r="C20" s="248"/>
      <c r="D20" s="219"/>
      <c r="E20" s="248"/>
      <c r="F20" s="219"/>
      <c r="G20" s="248"/>
      <c r="H20" s="219"/>
      <c r="I20" s="219"/>
      <c r="J20" s="219"/>
      <c r="K20" s="219"/>
      <c r="L20" s="219"/>
      <c r="M20" s="219"/>
      <c r="N20" s="220"/>
      <c r="O20" s="226"/>
    </row>
    <row r="21" spans="1:34" ht="21.95" customHeight="1">
      <c r="A21" s="221"/>
      <c r="B21" s="219"/>
      <c r="C21" s="248"/>
      <c r="D21" s="219"/>
      <c r="E21" s="248"/>
      <c r="F21" s="219"/>
      <c r="G21" s="248"/>
      <c r="H21" s="219"/>
      <c r="I21" s="219"/>
      <c r="J21" s="219"/>
      <c r="K21" s="219"/>
      <c r="L21" s="219"/>
      <c r="M21" s="219"/>
      <c r="N21" s="220"/>
      <c r="O21" s="226"/>
    </row>
    <row r="22" spans="1:34" ht="21.95" customHeight="1">
      <c r="A22" s="221"/>
      <c r="B22" s="219"/>
      <c r="C22" s="248"/>
      <c r="D22" s="219"/>
      <c r="E22" s="248"/>
      <c r="F22" s="219"/>
      <c r="G22" s="248"/>
      <c r="H22" s="219"/>
      <c r="I22" s="219"/>
      <c r="J22" s="219"/>
      <c r="K22" s="219"/>
      <c r="L22" s="219"/>
      <c r="M22" s="219"/>
      <c r="N22" s="220"/>
      <c r="O22" s="226"/>
    </row>
    <row r="23" spans="1:34" ht="21.95" customHeight="1">
      <c r="A23" s="221"/>
      <c r="B23" s="219"/>
      <c r="C23" s="248"/>
      <c r="D23" s="219"/>
      <c r="E23" s="248"/>
      <c r="F23" s="219"/>
      <c r="G23" s="248"/>
      <c r="H23" s="219"/>
      <c r="I23" s="219"/>
      <c r="J23" s="219"/>
      <c r="K23" s="219"/>
      <c r="L23" s="219"/>
      <c r="M23" s="219"/>
      <c r="N23" s="220"/>
      <c r="O23" s="226"/>
    </row>
    <row r="24" spans="1:34" ht="21.95" customHeight="1">
      <c r="A24" s="222"/>
      <c r="B24" s="223"/>
      <c r="C24" s="259"/>
      <c r="D24" s="223"/>
      <c r="E24" s="259"/>
      <c r="F24" s="223"/>
      <c r="G24" s="259"/>
      <c r="H24" s="223"/>
      <c r="I24" s="223"/>
      <c r="J24" s="223"/>
      <c r="K24" s="223"/>
      <c r="L24" s="223"/>
      <c r="M24" s="223"/>
      <c r="N24" s="224"/>
      <c r="O24" s="226"/>
    </row>
    <row r="25" spans="1:34" ht="21.95" customHeight="1">
      <c r="A25" s="221"/>
      <c r="B25" s="219"/>
      <c r="C25" s="248"/>
      <c r="D25" s="219"/>
      <c r="E25" s="248"/>
      <c r="F25" s="219"/>
      <c r="G25" s="248"/>
      <c r="H25" s="219"/>
      <c r="I25" s="219"/>
      <c r="J25" s="219"/>
      <c r="K25" s="219"/>
      <c r="L25" s="219"/>
      <c r="M25" s="219"/>
      <c r="N25" s="220"/>
      <c r="O25" s="226"/>
    </row>
    <row r="26" spans="1:34" ht="17.25">
      <c r="A26" s="225"/>
      <c r="B26" s="226"/>
      <c r="C26" s="250"/>
      <c r="D26" s="226"/>
      <c r="E26" s="250"/>
      <c r="F26" s="226"/>
      <c r="G26" s="250"/>
      <c r="H26" s="226"/>
      <c r="I26" s="226"/>
      <c r="J26" s="226"/>
      <c r="K26" s="226"/>
      <c r="L26" s="226"/>
      <c r="M26" s="226"/>
      <c r="N26" s="227"/>
      <c r="O26" s="226"/>
    </row>
    <row r="27" spans="1:34" s="272" customFormat="1" ht="24" customHeight="1">
      <c r="A27" s="263"/>
      <c r="B27" s="264"/>
      <c r="C27" s="265"/>
      <c r="D27" s="264"/>
      <c r="E27" s="265"/>
      <c r="F27" s="264"/>
      <c r="G27" s="265"/>
      <c r="H27" s="266" t="s">
        <v>97</v>
      </c>
      <c r="I27" s="267"/>
      <c r="J27" s="268" t="s">
        <v>100</v>
      </c>
      <c r="K27" s="267"/>
      <c r="L27" s="269" t="s">
        <v>99</v>
      </c>
      <c r="M27" s="267"/>
      <c r="N27" s="270" t="s">
        <v>98</v>
      </c>
      <c r="O27" s="271"/>
    </row>
    <row r="28" spans="1:34" s="272" customFormat="1" ht="24" customHeight="1">
      <c r="A28" s="273"/>
      <c r="B28" s="271"/>
      <c r="C28" s="274"/>
      <c r="D28" s="271"/>
      <c r="E28" s="274"/>
      <c r="F28" s="271"/>
      <c r="G28" s="274"/>
      <c r="H28" s="266" t="s">
        <v>70</v>
      </c>
      <c r="I28" s="275"/>
      <c r="J28" s="275"/>
      <c r="K28" s="268"/>
      <c r="L28" s="268"/>
      <c r="M28" s="268"/>
      <c r="N28" s="276"/>
      <c r="O28" s="271"/>
    </row>
    <row r="29" spans="1:34" ht="15" thickBot="1">
      <c r="A29" s="229"/>
      <c r="B29" s="230"/>
      <c r="C29" s="260"/>
      <c r="D29" s="230"/>
      <c r="E29" s="260"/>
      <c r="F29" s="230"/>
      <c r="G29" s="260"/>
      <c r="H29" s="230"/>
      <c r="I29" s="291"/>
      <c r="J29" s="291"/>
      <c r="K29" s="291"/>
      <c r="L29" s="291"/>
      <c r="M29" s="291"/>
      <c r="N29" s="292"/>
      <c r="O29" s="228"/>
    </row>
  </sheetData>
  <mergeCells count="19">
    <mergeCell ref="A1:N1"/>
    <mergeCell ref="A2:N2"/>
    <mergeCell ref="A3:N3"/>
    <mergeCell ref="A10:A11"/>
    <mergeCell ref="H10:H11"/>
    <mergeCell ref="I7:N7"/>
    <mergeCell ref="B8:N8"/>
    <mergeCell ref="B10:G10"/>
    <mergeCell ref="B11:G11"/>
    <mergeCell ref="I10:N10"/>
    <mergeCell ref="B7:G7"/>
    <mergeCell ref="K9:L9"/>
    <mergeCell ref="I9:J9"/>
    <mergeCell ref="B13:G13"/>
    <mergeCell ref="K13:N13"/>
    <mergeCell ref="I29:N29"/>
    <mergeCell ref="B12:G12"/>
    <mergeCell ref="B15:N15"/>
    <mergeCell ref="A16:N16"/>
  </mergeCells>
  <phoneticPr fontId="2"/>
  <dataValidations disablePrompts="1" count="1">
    <dataValidation type="list" allowBlank="1" showInputMessage="1" showErrorMessage="1" sqref="B13:G13">
      <formula1>$Q$8:$Q$17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  <rowBreaks count="1" manualBreakCount="1">
    <brk id="30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Q25" sqref="Q25"/>
    </sheetView>
  </sheetViews>
  <sheetFormatPr defaultColWidth="13" defaultRowHeight="19.5"/>
  <cols>
    <col min="1" max="1" width="5" customWidth="1"/>
    <col min="2" max="2" width="4.33203125" customWidth="1"/>
    <col min="3" max="3" width="4.109375" customWidth="1"/>
    <col min="4" max="4" width="4.6640625" customWidth="1"/>
    <col min="5" max="5" width="4.109375" customWidth="1"/>
    <col min="6" max="6" width="4.6640625" customWidth="1"/>
    <col min="7" max="8" width="5" customWidth="1"/>
    <col min="9" max="10" width="3.21875" customWidth="1"/>
    <col min="11" max="11" width="6.77734375" customWidth="1"/>
    <col min="12" max="14" width="4.109375" customWidth="1"/>
    <col min="15" max="15" width="10.109375" customWidth="1"/>
  </cols>
  <sheetData>
    <row r="1" spans="1:15">
      <c r="A1" s="308" t="s">
        <v>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 ht="20.25" thickBot="1">
      <c r="A2" s="2" t="s">
        <v>3</v>
      </c>
      <c r="B2" s="2"/>
      <c r="C2" s="3"/>
      <c r="D2" s="3"/>
      <c r="E2" s="3"/>
      <c r="F2" s="3"/>
      <c r="G2" s="3"/>
      <c r="H2" s="3"/>
      <c r="I2" s="4"/>
      <c r="J2" s="154" t="s">
        <v>2</v>
      </c>
      <c r="K2" s="3"/>
      <c r="L2" s="3"/>
      <c r="M2" s="4"/>
      <c r="N2" s="4"/>
      <c r="O2" s="5"/>
    </row>
    <row r="3" spans="1:15">
      <c r="A3" s="7" t="s">
        <v>24</v>
      </c>
      <c r="B3" s="8"/>
      <c r="C3" s="9"/>
      <c r="D3" s="9"/>
      <c r="E3" s="9"/>
      <c r="F3" s="10"/>
      <c r="G3" s="6" t="s">
        <v>25</v>
      </c>
      <c r="H3" s="10"/>
      <c r="I3" s="8" t="s">
        <v>4</v>
      </c>
      <c r="J3" s="11"/>
      <c r="K3" s="12" t="s">
        <v>26</v>
      </c>
      <c r="L3" s="13" t="s">
        <v>27</v>
      </c>
      <c r="M3" s="13"/>
      <c r="N3" s="14"/>
      <c r="O3" s="15"/>
    </row>
    <row r="4" spans="1:15">
      <c r="A4" s="16"/>
      <c r="B4" s="17"/>
      <c r="C4" s="18"/>
      <c r="D4" s="18"/>
      <c r="E4" s="17"/>
      <c r="F4" s="19"/>
      <c r="G4" s="17"/>
      <c r="H4" s="19"/>
      <c r="I4" s="20"/>
      <c r="J4" s="21"/>
      <c r="K4" s="22"/>
      <c r="L4" s="17"/>
      <c r="M4" s="17"/>
      <c r="N4" s="23"/>
      <c r="O4" s="24"/>
    </row>
    <row r="5" spans="1:15">
      <c r="A5" s="25" t="s">
        <v>28</v>
      </c>
      <c r="B5" s="6"/>
      <c r="C5" s="9"/>
      <c r="D5" s="9"/>
      <c r="E5" s="9"/>
      <c r="F5" s="9"/>
      <c r="G5" s="6" t="s">
        <v>28</v>
      </c>
      <c r="H5" s="6"/>
      <c r="I5" s="26"/>
      <c r="J5" s="14"/>
      <c r="K5" s="27"/>
      <c r="L5" s="13" t="s">
        <v>29</v>
      </c>
      <c r="M5" s="13"/>
      <c r="N5" s="14"/>
      <c r="O5" s="15"/>
    </row>
    <row r="6" spans="1:15">
      <c r="A6" s="28"/>
      <c r="B6" s="29"/>
      <c r="C6" s="30"/>
      <c r="D6" s="30"/>
      <c r="E6" s="29"/>
      <c r="F6" s="31" t="s">
        <v>5</v>
      </c>
      <c r="G6" s="29"/>
      <c r="H6" s="29"/>
      <c r="I6" s="32"/>
      <c r="J6" s="33"/>
      <c r="K6" s="34"/>
      <c r="L6" s="17"/>
      <c r="M6" s="17"/>
      <c r="N6" s="23"/>
      <c r="O6" s="24"/>
    </row>
    <row r="7" spans="1:15">
      <c r="A7" s="35" t="s">
        <v>30</v>
      </c>
      <c r="B7" s="36"/>
      <c r="C7" s="37"/>
      <c r="D7" s="37"/>
      <c r="E7" s="38"/>
      <c r="F7" s="39"/>
      <c r="G7" s="40" t="s">
        <v>28</v>
      </c>
      <c r="H7" s="40"/>
      <c r="I7" s="39"/>
      <c r="J7" s="41"/>
      <c r="K7" s="42"/>
      <c r="L7" s="13" t="s">
        <v>31</v>
      </c>
      <c r="M7" s="43"/>
      <c r="N7" s="13"/>
      <c r="O7" s="44"/>
    </row>
    <row r="8" spans="1:15" ht="20.25" thickBot="1">
      <c r="A8" s="45"/>
      <c r="B8" s="46"/>
      <c r="C8" s="47"/>
      <c r="D8" s="47"/>
      <c r="E8" s="46"/>
      <c r="F8" s="48"/>
      <c r="G8" s="46"/>
      <c r="H8" s="46"/>
      <c r="I8" s="48"/>
      <c r="J8" s="49"/>
      <c r="K8" s="50"/>
      <c r="L8" s="51"/>
      <c r="M8" s="52"/>
      <c r="N8" s="49"/>
      <c r="O8" s="53"/>
    </row>
    <row r="9" spans="1:15" ht="20.25" thickBot="1">
      <c r="A9" s="54" t="s">
        <v>6</v>
      </c>
      <c r="B9" s="55"/>
      <c r="C9" s="55"/>
      <c r="D9" s="55"/>
      <c r="E9" s="55"/>
      <c r="F9" s="55"/>
      <c r="G9" s="55"/>
      <c r="H9" s="55"/>
      <c r="I9" s="56"/>
      <c r="J9" s="56"/>
      <c r="K9" s="57"/>
      <c r="L9" s="57"/>
      <c r="M9" s="56"/>
      <c r="N9" s="56"/>
      <c r="O9" s="1"/>
    </row>
    <row r="10" spans="1:15">
      <c r="A10" s="58" t="s">
        <v>30</v>
      </c>
      <c r="B10" s="59"/>
      <c r="C10" s="60"/>
      <c r="D10" s="61"/>
      <c r="E10" s="61"/>
      <c r="F10" s="61"/>
      <c r="G10" s="61"/>
      <c r="H10" s="61"/>
      <c r="I10" s="62"/>
      <c r="J10" s="63"/>
      <c r="K10" s="64"/>
      <c r="L10" s="64"/>
      <c r="M10" s="64"/>
      <c r="N10" s="63"/>
      <c r="O10" s="65"/>
    </row>
    <row r="11" spans="1:15">
      <c r="A11" s="66"/>
      <c r="B11" s="67"/>
      <c r="C11" s="68"/>
      <c r="D11" s="68"/>
      <c r="E11" s="67"/>
      <c r="F11" s="67"/>
      <c r="G11" s="67"/>
      <c r="H11" s="67"/>
      <c r="I11" s="69"/>
      <c r="J11" s="70"/>
      <c r="K11" s="71"/>
      <c r="L11" s="67"/>
      <c r="M11" s="67"/>
      <c r="N11" s="70"/>
      <c r="O11" s="72"/>
    </row>
    <row r="12" spans="1:15" ht="20.25" thickBot="1">
      <c r="A12" s="73" t="s">
        <v>7</v>
      </c>
      <c r="B12" s="74"/>
      <c r="C12" s="75" t="s">
        <v>8</v>
      </c>
      <c r="D12" s="76" t="s">
        <v>9</v>
      </c>
      <c r="E12" s="77" t="s">
        <v>10</v>
      </c>
      <c r="F12" s="78"/>
      <c r="G12" s="75" t="s">
        <v>30</v>
      </c>
      <c r="H12" s="75" t="s">
        <v>11</v>
      </c>
      <c r="I12" s="79" t="s">
        <v>32</v>
      </c>
      <c r="J12" s="79"/>
      <c r="K12" s="79"/>
      <c r="L12" s="79"/>
      <c r="M12" s="79"/>
      <c r="N12" s="79"/>
      <c r="O12" s="80"/>
    </row>
    <row r="13" spans="1:15">
      <c r="A13" s="81" t="s">
        <v>12</v>
      </c>
      <c r="B13" s="82"/>
      <c r="C13" s="83"/>
      <c r="D13" s="83"/>
      <c r="E13" s="84" t="s">
        <v>13</v>
      </c>
      <c r="F13" s="85"/>
      <c r="G13" s="83"/>
      <c r="H13" s="83"/>
      <c r="I13" s="86"/>
      <c r="J13" s="86"/>
      <c r="K13" s="87"/>
      <c r="L13" s="87"/>
      <c r="M13" s="86"/>
      <c r="N13" s="86"/>
      <c r="O13" s="88"/>
    </row>
    <row r="14" spans="1:15">
      <c r="A14" s="89" t="s">
        <v>10</v>
      </c>
      <c r="B14" s="90"/>
      <c r="C14" s="91"/>
      <c r="D14" s="91"/>
      <c r="E14" s="92" t="s">
        <v>13</v>
      </c>
      <c r="F14" s="93"/>
      <c r="G14" s="91"/>
      <c r="H14" s="91"/>
      <c r="I14" s="86"/>
      <c r="J14" s="86"/>
      <c r="K14" s="87"/>
      <c r="L14" s="87"/>
      <c r="M14" s="86"/>
      <c r="N14" s="86"/>
      <c r="O14" s="88"/>
    </row>
    <row r="15" spans="1:15">
      <c r="A15" s="89" t="s">
        <v>9</v>
      </c>
      <c r="B15" s="90"/>
      <c r="C15" s="91"/>
      <c r="D15" s="91"/>
      <c r="E15" s="94" t="s">
        <v>13</v>
      </c>
      <c r="F15" s="95"/>
      <c r="G15" s="91"/>
      <c r="H15" s="91"/>
      <c r="I15" s="86"/>
      <c r="J15" s="86"/>
      <c r="K15" s="87"/>
      <c r="L15" s="87"/>
      <c r="M15" s="86"/>
      <c r="N15" s="86"/>
      <c r="O15" s="88"/>
    </row>
    <row r="16" spans="1:15">
      <c r="A16" s="89" t="s">
        <v>9</v>
      </c>
      <c r="B16" s="90"/>
      <c r="C16" s="91"/>
      <c r="D16" s="91"/>
      <c r="E16" s="92" t="s">
        <v>13</v>
      </c>
      <c r="F16" s="93"/>
      <c r="G16" s="91"/>
      <c r="H16" s="91"/>
      <c r="I16" s="86"/>
      <c r="J16" s="86"/>
      <c r="K16" s="87"/>
      <c r="L16" s="87"/>
      <c r="M16" s="86"/>
      <c r="N16" s="86"/>
      <c r="O16" s="88"/>
    </row>
    <row r="17" spans="1:15">
      <c r="A17" s="89" t="s">
        <v>9</v>
      </c>
      <c r="B17" s="90"/>
      <c r="C17" s="91"/>
      <c r="D17" s="91"/>
      <c r="E17" s="92" t="s">
        <v>13</v>
      </c>
      <c r="F17" s="93"/>
      <c r="G17" s="91"/>
      <c r="H17" s="91"/>
      <c r="I17" s="86"/>
      <c r="J17" s="86"/>
      <c r="K17" s="87"/>
      <c r="L17" s="87"/>
      <c r="M17" s="86"/>
      <c r="N17" s="86"/>
      <c r="O17" s="88"/>
    </row>
    <row r="18" spans="1:15" ht="20.25" thickBot="1">
      <c r="A18" s="96" t="s">
        <v>33</v>
      </c>
      <c r="B18" s="97"/>
      <c r="C18" s="98"/>
      <c r="D18" s="98"/>
      <c r="E18" s="99" t="s">
        <v>13</v>
      </c>
      <c r="F18" s="100"/>
      <c r="G18" s="98"/>
      <c r="H18" s="98"/>
      <c r="I18" s="56"/>
      <c r="J18" s="56"/>
      <c r="K18" s="57"/>
      <c r="L18" s="57"/>
      <c r="M18" s="56"/>
      <c r="N18" s="56"/>
      <c r="O18" s="101"/>
    </row>
    <row r="19" spans="1:15" ht="20.25" thickBot="1">
      <c r="A19" s="1"/>
      <c r="B19" s="1"/>
      <c r="C19" s="1"/>
      <c r="D19" s="1"/>
      <c r="E19" s="1"/>
      <c r="F19" s="1"/>
      <c r="G19" s="1"/>
      <c r="H19" s="1"/>
      <c r="I19" s="1"/>
      <c r="J19" s="4"/>
      <c r="K19" s="4"/>
      <c r="L19" s="4"/>
      <c r="M19" s="4"/>
      <c r="N19" s="4"/>
      <c r="O19" s="1"/>
    </row>
    <row r="20" spans="1:15">
      <c r="A20" s="58" t="s">
        <v>30</v>
      </c>
      <c r="B20" s="59"/>
      <c r="C20" s="102"/>
      <c r="D20" s="103"/>
      <c r="E20" s="103"/>
      <c r="F20" s="103"/>
      <c r="G20" s="103"/>
      <c r="H20" s="103"/>
      <c r="I20" s="104"/>
      <c r="J20" s="105"/>
      <c r="K20" s="106"/>
      <c r="L20" s="106"/>
      <c r="M20" s="107"/>
      <c r="N20" s="108"/>
      <c r="O20" s="65"/>
    </row>
    <row r="21" spans="1:15">
      <c r="A21" s="109"/>
      <c r="B21" s="110"/>
      <c r="C21" s="111"/>
      <c r="D21" s="111"/>
      <c r="E21" s="110"/>
      <c r="F21" s="110"/>
      <c r="G21" s="110"/>
      <c r="H21" s="110"/>
      <c r="I21" s="112"/>
      <c r="J21" s="113"/>
      <c r="K21" s="114"/>
      <c r="L21" s="110"/>
      <c r="M21" s="115"/>
      <c r="N21" s="116"/>
      <c r="O21" s="72"/>
    </row>
    <row r="22" spans="1:15" ht="20.25" thickBot="1">
      <c r="A22" s="73" t="s">
        <v>7</v>
      </c>
      <c r="B22" s="74"/>
      <c r="C22" s="75" t="s">
        <v>8</v>
      </c>
      <c r="D22" s="76" t="s">
        <v>9</v>
      </c>
      <c r="E22" s="77" t="s">
        <v>10</v>
      </c>
      <c r="F22" s="78"/>
      <c r="G22" s="75" t="s">
        <v>30</v>
      </c>
      <c r="H22" s="75" t="s">
        <v>11</v>
      </c>
      <c r="I22" s="117" t="s">
        <v>32</v>
      </c>
      <c r="J22" s="117"/>
      <c r="K22" s="117"/>
      <c r="L22" s="117"/>
      <c r="M22" s="117"/>
      <c r="N22" s="117"/>
      <c r="O22" s="118"/>
    </row>
    <row r="23" spans="1:15">
      <c r="A23" s="81" t="s">
        <v>12</v>
      </c>
      <c r="B23" s="82"/>
      <c r="C23" s="119"/>
      <c r="D23" s="119"/>
      <c r="E23" s="120" t="s">
        <v>13</v>
      </c>
      <c r="F23" s="121"/>
      <c r="G23" s="119"/>
      <c r="H23" s="119"/>
      <c r="I23" s="122"/>
      <c r="J23" s="122"/>
      <c r="K23" s="123"/>
      <c r="L23" s="123"/>
      <c r="M23" s="124"/>
      <c r="N23" s="124"/>
      <c r="O23" s="88"/>
    </row>
    <row r="24" spans="1:15">
      <c r="A24" s="89" t="s">
        <v>10</v>
      </c>
      <c r="B24" s="90"/>
      <c r="C24" s="125"/>
      <c r="D24" s="125"/>
      <c r="E24" s="126" t="s">
        <v>13</v>
      </c>
      <c r="F24" s="127"/>
      <c r="G24" s="125"/>
      <c r="H24" s="125"/>
      <c r="I24" s="122"/>
      <c r="J24" s="122"/>
      <c r="K24" s="123"/>
      <c r="L24" s="123"/>
      <c r="M24" s="124"/>
      <c r="N24" s="124"/>
      <c r="O24" s="88"/>
    </row>
    <row r="25" spans="1:15">
      <c r="A25" s="89" t="s">
        <v>9</v>
      </c>
      <c r="B25" s="90"/>
      <c r="C25" s="125"/>
      <c r="D25" s="125"/>
      <c r="E25" s="128" t="s">
        <v>13</v>
      </c>
      <c r="F25" s="129"/>
      <c r="G25" s="125"/>
      <c r="H25" s="125"/>
      <c r="I25" s="122"/>
      <c r="J25" s="122"/>
      <c r="K25" s="123"/>
      <c r="L25" s="123"/>
      <c r="M25" s="124"/>
      <c r="N25" s="124"/>
      <c r="O25" s="88"/>
    </row>
    <row r="26" spans="1:15">
      <c r="A26" s="89" t="s">
        <v>9</v>
      </c>
      <c r="B26" s="90"/>
      <c r="C26" s="125"/>
      <c r="D26" s="125"/>
      <c r="E26" s="126" t="s">
        <v>13</v>
      </c>
      <c r="F26" s="127"/>
      <c r="G26" s="125"/>
      <c r="H26" s="125"/>
      <c r="I26" s="122"/>
      <c r="J26" s="122"/>
      <c r="K26" s="123"/>
      <c r="L26" s="123"/>
      <c r="M26" s="124"/>
      <c r="N26" s="124"/>
      <c r="O26" s="88"/>
    </row>
    <row r="27" spans="1:15">
      <c r="A27" s="89" t="s">
        <v>9</v>
      </c>
      <c r="B27" s="90"/>
      <c r="C27" s="125"/>
      <c r="D27" s="125"/>
      <c r="E27" s="126" t="s">
        <v>13</v>
      </c>
      <c r="F27" s="127"/>
      <c r="G27" s="125"/>
      <c r="H27" s="125"/>
      <c r="I27" s="122"/>
      <c r="J27" s="122"/>
      <c r="K27" s="123"/>
      <c r="L27" s="123"/>
      <c r="M27" s="124"/>
      <c r="N27" s="124"/>
      <c r="O27" s="88"/>
    </row>
    <row r="28" spans="1:15" ht="20.25" thickBot="1">
      <c r="A28" s="96" t="s">
        <v>33</v>
      </c>
      <c r="B28" s="97"/>
      <c r="C28" s="130"/>
      <c r="D28" s="130"/>
      <c r="E28" s="131" t="s">
        <v>13</v>
      </c>
      <c r="F28" s="132"/>
      <c r="G28" s="130"/>
      <c r="H28" s="130"/>
      <c r="I28" s="133"/>
      <c r="J28" s="133"/>
      <c r="K28" s="134"/>
      <c r="L28" s="134"/>
      <c r="M28" s="4"/>
      <c r="N28" s="4"/>
      <c r="O28" s="101"/>
    </row>
    <row r="29" spans="1:15" ht="20.25" thickBot="1">
      <c r="A29" s="54" t="s">
        <v>34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5">
      <c r="A30" s="136" t="s">
        <v>14</v>
      </c>
      <c r="B30" s="138" t="s">
        <v>35</v>
      </c>
      <c r="C30" s="138"/>
      <c r="D30" s="138"/>
      <c r="E30" s="139"/>
      <c r="F30" s="140" t="s">
        <v>15</v>
      </c>
      <c r="G30" s="138" t="s">
        <v>36</v>
      </c>
      <c r="H30" s="138"/>
      <c r="I30" s="138"/>
      <c r="J30" s="141"/>
      <c r="K30" s="140" t="s">
        <v>16</v>
      </c>
      <c r="L30" s="138" t="s">
        <v>37</v>
      </c>
      <c r="M30" s="138"/>
      <c r="N30" s="138"/>
      <c r="O30" s="142"/>
    </row>
    <row r="31" spans="1:15">
      <c r="A31" s="136" t="s">
        <v>17</v>
      </c>
      <c r="B31" s="137" t="s">
        <v>38</v>
      </c>
      <c r="C31" s="137"/>
      <c r="D31" s="137"/>
      <c r="E31" s="143"/>
      <c r="F31" s="144" t="s">
        <v>18</v>
      </c>
      <c r="G31" s="137" t="s">
        <v>39</v>
      </c>
      <c r="H31" s="137"/>
      <c r="I31" s="137"/>
      <c r="J31" s="145"/>
      <c r="K31" s="144" t="s">
        <v>19</v>
      </c>
      <c r="L31" s="137" t="s">
        <v>40</v>
      </c>
      <c r="M31" s="137"/>
      <c r="N31" s="137"/>
      <c r="O31" s="146"/>
    </row>
    <row r="32" spans="1:15">
      <c r="A32" s="136" t="s">
        <v>20</v>
      </c>
      <c r="B32" s="137" t="s">
        <v>41</v>
      </c>
      <c r="C32" s="137"/>
      <c r="D32" s="137"/>
      <c r="E32" s="143"/>
      <c r="F32" s="144" t="s">
        <v>21</v>
      </c>
      <c r="G32" s="137" t="s">
        <v>42</v>
      </c>
      <c r="H32" s="137"/>
      <c r="I32" s="137"/>
      <c r="J32" s="145"/>
      <c r="K32" s="144" t="s">
        <v>22</v>
      </c>
      <c r="L32" s="137" t="s">
        <v>43</v>
      </c>
      <c r="M32" s="137"/>
      <c r="N32" s="137"/>
      <c r="O32" s="146"/>
    </row>
    <row r="33" spans="1:15" ht="20.25" thickBot="1">
      <c r="A33" s="147"/>
      <c r="B33" s="148"/>
      <c r="C33" s="148"/>
      <c r="D33" s="148"/>
      <c r="E33" s="149"/>
      <c r="F33" s="148"/>
      <c r="G33" s="148"/>
      <c r="H33" s="148"/>
      <c r="I33" s="148"/>
      <c r="J33" s="149"/>
      <c r="K33" s="148" t="s">
        <v>23</v>
      </c>
      <c r="L33" s="150" t="s">
        <v>44</v>
      </c>
      <c r="M33" s="150"/>
      <c r="N33" s="150"/>
      <c r="O33" s="151"/>
    </row>
    <row r="34" spans="1:15">
      <c r="A34" s="152" t="s">
        <v>45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3"/>
      <c r="M34" s="153"/>
      <c r="N34" s="153"/>
      <c r="O34" s="153"/>
    </row>
    <row r="35" spans="1:1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1:1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</row>
    <row r="37" spans="1:1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</row>
    <row r="38" spans="1:1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</row>
    <row r="39" spans="1:1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</row>
  </sheetData>
  <mergeCells count="1">
    <mergeCell ref="A1:O1"/>
  </mergeCells>
  <phoneticPr fontId="2"/>
  <pageMargins left="0.7" right="0.7" top="0.75" bottom="0.75" header="0.3" footer="0.3"/>
  <pageSetup paperSize="9" scale="92" orientation="portrait" horizontalDpi="0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ビーチテニスコード違反一覧表</vt:lpstr>
      <vt:lpstr>ビーチテニスコード違反報告</vt:lpstr>
      <vt:lpstr>ビーチテニスペナルティカード</vt:lpstr>
      <vt:lpstr>ビーチテニスコード違反一覧表!Print_Area</vt:lpstr>
      <vt:lpstr>ビーチテニスコード違反報告!Print_Area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大島智子</cp:lastModifiedBy>
  <cp:lastPrinted>2018-02-27T05:52:55Z</cp:lastPrinted>
  <dcterms:created xsi:type="dcterms:W3CDTF">2018-01-11T07:53:30Z</dcterms:created>
  <dcterms:modified xsi:type="dcterms:W3CDTF">2018-03-15T01:53:18Z</dcterms:modified>
</cp:coreProperties>
</file>